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S:\010954_ACCM-Share\Stammdatenabfrage\Stammdatenblatt\"/>
    </mc:Choice>
  </mc:AlternateContent>
  <xr:revisionPtr revIDLastSave="0" documentId="13_ncr:1_{689AFA66-C573-4846-B7EE-0B2651D3A1B8}" xr6:coauthVersionLast="47" xr6:coauthVersionMax="47" xr10:uidLastSave="{00000000-0000-0000-0000-000000000000}"/>
  <workbookProtection workbookAlgorithmName="SHA-512" workbookHashValue="3YKSWJETH1YAqTWHzjptkw85Uqo1e0ZZI2kDXGgMkk74e7u7lGIzXbnFXzhNheTmlPG4SASNb039QdiHKLHAcw==" workbookSaltValue="nhhxOvh/7hwevmIHcq54bQ==" workbookSpinCount="100000" lockStructure="1"/>
  <bookViews>
    <workbookView xWindow="-108" yWindow="-108" windowWidth="23256" windowHeight="12576" tabRatio="696" xr2:uid="{00000000-000D-0000-FFFF-FFFF00000000}"/>
  </bookViews>
  <sheets>
    <sheet name="DE" sheetId="11" r:id="rId1"/>
    <sheet name="EN" sheetId="3" r:id="rId2"/>
    <sheet name="Stammdatenblatt_DE" sheetId="4" state="hidden" r:id="rId3"/>
    <sheet name="Stammdatenblatt_EN" sheetId="12" state="hidden" r:id="rId4"/>
    <sheet name="Branding_DE" sheetId="8" state="hidden" r:id="rId5"/>
    <sheet name="Branding_EN" sheetId="13" state="hidden" r:id="rId6"/>
    <sheet name="Hilfe GCC" sheetId="6" state="hidden" r:id="rId7"/>
    <sheet name="Help" sheetId="2" state="hidden" r:id="rId8"/>
  </sheets>
  <externalReferences>
    <externalReference r:id="rId9"/>
    <externalReference r:id="rId10"/>
  </externalReferences>
  <definedNames>
    <definedName name="actions">'[1]drop down list'!$B$2:$B$13</definedName>
    <definedName name="_xlnm.Print_Area" localSheetId="0">DE!$A$1:$AA$88</definedName>
    <definedName name="_xlnm.Print_Area" localSheetId="1">EN!$A$1:$AA$88</definedName>
    <definedName name="Länder" localSheetId="0">#REF!</definedName>
    <definedName name="Länder" localSheetId="1">#REF!</definedName>
    <definedName name="Länder">#REF!</definedName>
    <definedName name="mode_of_transport">'[2]drop down list'!$D$2:$D$4</definedName>
    <definedName name="Sprache" localSheetId="0">#REF!</definedName>
    <definedName name="Sprache" localSheetId="1">#REF!</definedName>
    <definedName name="Sprache">#REF!</definedName>
    <definedName name="Z_64790BAC_939D_4A3D_9425_589A5DA250A7_.wvu.Cols" localSheetId="0" hidden="1">DE!$T:$AI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,DE!#REF!</definedName>
    <definedName name="Z_64790BAC_939D_4A3D_9425_589A5DA250A7_.wvu.Cols" localSheetId="1" hidden="1">EN!$T:$AI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,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2" l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3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G12" i="13" l="1"/>
  <c r="F12" i="13"/>
  <c r="E12" i="13"/>
  <c r="G11" i="13"/>
  <c r="F11" i="13"/>
  <c r="E11" i="13"/>
  <c r="G10" i="13"/>
  <c r="F10" i="13"/>
  <c r="E10" i="13"/>
  <c r="G9" i="13"/>
  <c r="F9" i="13"/>
  <c r="E9" i="13"/>
  <c r="G8" i="13"/>
  <c r="F8" i="13"/>
  <c r="E8" i="13"/>
  <c r="G7" i="13"/>
  <c r="F7" i="13"/>
  <c r="E7" i="13"/>
  <c r="G6" i="13"/>
  <c r="F6" i="13"/>
  <c r="E6" i="13"/>
  <c r="G5" i="13"/>
  <c r="F5" i="13"/>
  <c r="E5" i="13"/>
  <c r="G4" i="13"/>
  <c r="F4" i="13"/>
  <c r="E4" i="13"/>
  <c r="G3" i="13"/>
  <c r="F3" i="13"/>
  <c r="E3" i="13"/>
  <c r="G2" i="13"/>
  <c r="F2" i="13"/>
  <c r="E2" i="13"/>
  <c r="A12" i="13"/>
  <c r="A11" i="13"/>
  <c r="A10" i="13"/>
  <c r="A9" i="13"/>
  <c r="A8" i="13"/>
  <c r="A7" i="13"/>
  <c r="A6" i="13"/>
  <c r="A5" i="13"/>
  <c r="A4" i="13"/>
  <c r="A3" i="13"/>
  <c r="A2" i="13"/>
  <c r="E10" i="8"/>
  <c r="F10" i="8"/>
  <c r="G10" i="8"/>
  <c r="H10" i="8"/>
  <c r="E11" i="8"/>
  <c r="F11" i="8"/>
  <c r="G11" i="8"/>
  <c r="H11" i="8"/>
  <c r="E12" i="8"/>
  <c r="F12" i="8"/>
  <c r="G12" i="8"/>
  <c r="H12" i="8"/>
  <c r="H9" i="8"/>
  <c r="G9" i="8"/>
  <c r="F9" i="8"/>
  <c r="E9" i="8"/>
  <c r="E3" i="8"/>
  <c r="F3" i="8"/>
  <c r="G3" i="8"/>
  <c r="H3" i="8"/>
  <c r="E4" i="8"/>
  <c r="F4" i="8"/>
  <c r="G4" i="8"/>
  <c r="H4" i="8"/>
  <c r="E5" i="8"/>
  <c r="F5" i="8"/>
  <c r="G5" i="8"/>
  <c r="H5" i="8"/>
  <c r="E6" i="8"/>
  <c r="F6" i="8"/>
  <c r="G6" i="8"/>
  <c r="H6" i="8"/>
  <c r="E7" i="8"/>
  <c r="F7" i="8"/>
  <c r="G7" i="8"/>
  <c r="H7" i="8"/>
  <c r="E8" i="8"/>
  <c r="F8" i="8"/>
  <c r="G8" i="8"/>
  <c r="H8" i="8"/>
  <c r="G2" i="8"/>
  <c r="F2" i="8"/>
  <c r="E2" i="8"/>
  <c r="V83" i="11"/>
  <c r="V77" i="11"/>
  <c r="D10" i="3" l="1"/>
  <c r="D10" i="11"/>
  <c r="H6" i="4" s="1"/>
  <c r="H280" i="12"/>
  <c r="H279" i="12"/>
  <c r="H278" i="12"/>
  <c r="H277" i="12"/>
  <c r="H276" i="12"/>
  <c r="H275" i="12"/>
  <c r="H274" i="12"/>
  <c r="H273" i="12"/>
  <c r="H272" i="12"/>
  <c r="H271" i="12"/>
  <c r="H270" i="12"/>
  <c r="H269" i="12"/>
  <c r="H268" i="12"/>
  <c r="H267" i="12"/>
  <c r="H266" i="12"/>
  <c r="H265" i="12"/>
  <c r="H264" i="12"/>
  <c r="H263" i="12"/>
  <c r="H262" i="12"/>
  <c r="H261" i="12"/>
  <c r="H260" i="12"/>
  <c r="H259" i="12"/>
  <c r="H258" i="12"/>
  <c r="H257" i="12"/>
  <c r="H256" i="12"/>
  <c r="H255" i="12"/>
  <c r="H254" i="12"/>
  <c r="H253" i="12"/>
  <c r="H252" i="12"/>
  <c r="H251" i="12"/>
  <c r="H250" i="12"/>
  <c r="H249" i="12"/>
  <c r="H248" i="12"/>
  <c r="H247" i="12"/>
  <c r="H246" i="12"/>
  <c r="H245" i="12"/>
  <c r="H244" i="12"/>
  <c r="H243" i="12"/>
  <c r="H242" i="12"/>
  <c r="H241" i="12"/>
  <c r="H240" i="12"/>
  <c r="H239" i="12"/>
  <c r="H238" i="12"/>
  <c r="H237" i="12"/>
  <c r="H236" i="12"/>
  <c r="H235" i="12"/>
  <c r="H234" i="12"/>
  <c r="H233" i="12"/>
  <c r="H232" i="12"/>
  <c r="H231" i="12"/>
  <c r="H230" i="12"/>
  <c r="H229" i="12"/>
  <c r="H228" i="12"/>
  <c r="H227" i="12"/>
  <c r="H226" i="12"/>
  <c r="H225" i="12"/>
  <c r="H224" i="12"/>
  <c r="H223" i="12"/>
  <c r="H222" i="12"/>
  <c r="H221" i="12"/>
  <c r="H220" i="12"/>
  <c r="H219" i="12"/>
  <c r="H218" i="12"/>
  <c r="H217" i="12"/>
  <c r="H216" i="12"/>
  <c r="H215" i="12"/>
  <c r="H214" i="12"/>
  <c r="H213" i="12"/>
  <c r="H212" i="12"/>
  <c r="H211" i="12"/>
  <c r="H210" i="12"/>
  <c r="H209" i="12"/>
  <c r="H208" i="12"/>
  <c r="H207" i="12"/>
  <c r="H206" i="12"/>
  <c r="H205" i="12"/>
  <c r="H204" i="12"/>
  <c r="H203" i="12"/>
  <c r="H202" i="12"/>
  <c r="H201" i="12"/>
  <c r="H200" i="12"/>
  <c r="H199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6" i="12"/>
  <c r="H185" i="12"/>
  <c r="H184" i="12"/>
  <c r="H183" i="12"/>
  <c r="H182" i="12"/>
  <c r="H181" i="12"/>
  <c r="H180" i="12"/>
  <c r="H179" i="12"/>
  <c r="H178" i="12"/>
  <c r="H177" i="12"/>
  <c r="H176" i="12"/>
  <c r="H175" i="12"/>
  <c r="H174" i="12"/>
  <c r="H173" i="12"/>
  <c r="H172" i="12"/>
  <c r="H171" i="12"/>
  <c r="H170" i="12"/>
  <c r="H169" i="12"/>
  <c r="H168" i="12"/>
  <c r="H167" i="12"/>
  <c r="H166" i="12"/>
  <c r="H165" i="12"/>
  <c r="H164" i="12"/>
  <c r="H163" i="12"/>
  <c r="H162" i="12"/>
  <c r="H161" i="12"/>
  <c r="H160" i="12"/>
  <c r="H159" i="12"/>
  <c r="H158" i="12"/>
  <c r="H157" i="12"/>
  <c r="H156" i="12"/>
  <c r="H155" i="12"/>
  <c r="H154" i="12"/>
  <c r="H153" i="12"/>
  <c r="H152" i="12"/>
  <c r="H151" i="12"/>
  <c r="H150" i="12"/>
  <c r="H149" i="12"/>
  <c r="H148" i="12"/>
  <c r="H147" i="12"/>
  <c r="H146" i="12"/>
  <c r="H145" i="12"/>
  <c r="H144" i="12"/>
  <c r="H143" i="12"/>
  <c r="H142" i="12"/>
  <c r="H141" i="12"/>
  <c r="H140" i="12"/>
  <c r="H139" i="12"/>
  <c r="H138" i="12"/>
  <c r="H137" i="12"/>
  <c r="H136" i="12"/>
  <c r="H135" i="12"/>
  <c r="H134" i="12"/>
  <c r="H133" i="12"/>
  <c r="H132" i="12"/>
  <c r="H131" i="12"/>
  <c r="H130" i="12"/>
  <c r="H129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14" i="12"/>
  <c r="H113" i="12"/>
  <c r="H112" i="12"/>
  <c r="H111" i="12"/>
  <c r="H110" i="12"/>
  <c r="H109" i="12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H2" i="12"/>
  <c r="A2" i="12"/>
  <c r="H281" i="4"/>
  <c r="H280" i="4"/>
  <c r="H249" i="4"/>
  <c r="H248" i="4"/>
  <c r="H217" i="4"/>
  <c r="H216" i="4"/>
  <c r="H215" i="4"/>
  <c r="H214" i="4"/>
  <c r="H138" i="4"/>
  <c r="H137" i="4"/>
  <c r="H136" i="4"/>
  <c r="H135" i="4"/>
  <c r="H134" i="4"/>
  <c r="H133" i="4"/>
  <c r="H132" i="4"/>
  <c r="H131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55" i="4"/>
  <c r="H53" i="4"/>
  <c r="H67" i="4"/>
  <c r="H66" i="4"/>
  <c r="H65" i="4"/>
  <c r="H64" i="4"/>
  <c r="H63" i="4"/>
  <c r="H62" i="4"/>
  <c r="H61" i="4"/>
  <c r="H60" i="4"/>
  <c r="H59" i="4"/>
  <c r="H58" i="4"/>
  <c r="H57" i="4"/>
  <c r="H56" i="4"/>
  <c r="H54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2" i="4"/>
  <c r="H33" i="4"/>
  <c r="H34" i="4"/>
  <c r="H31" i="4"/>
  <c r="H29" i="4"/>
  <c r="H30" i="4"/>
  <c r="H25" i="4"/>
  <c r="H26" i="4"/>
  <c r="H27" i="4"/>
  <c r="H28" i="4"/>
  <c r="H24" i="4"/>
  <c r="H22" i="4"/>
  <c r="H23" i="4"/>
  <c r="H19" i="4"/>
  <c r="H20" i="4"/>
  <c r="H21" i="4"/>
  <c r="H18" i="4"/>
  <c r="H17" i="4"/>
  <c r="H16" i="4"/>
  <c r="H15" i="4"/>
  <c r="H14" i="4"/>
  <c r="H13" i="4"/>
  <c r="H12" i="4"/>
  <c r="H11" i="4"/>
  <c r="H10" i="4"/>
  <c r="H9" i="4"/>
  <c r="H8" i="4"/>
  <c r="H7" i="4"/>
  <c r="H5" i="4"/>
  <c r="H4" i="4"/>
  <c r="H3" i="4"/>
  <c r="H2" i="4"/>
  <c r="A2" i="8"/>
  <c r="A3" i="8"/>
  <c r="A4" i="8"/>
  <c r="A5" i="8"/>
  <c r="A6" i="8"/>
  <c r="A7" i="8"/>
  <c r="A8" i="8"/>
  <c r="A9" i="8"/>
  <c r="A10" i="8"/>
  <c r="A11" i="8"/>
  <c r="A12" i="8"/>
  <c r="A2" i="4"/>
  <c r="U37" i="3"/>
  <c r="V37" i="3"/>
  <c r="U38" i="3"/>
  <c r="V38" i="3"/>
  <c r="V67" i="3"/>
  <c r="U67" i="3"/>
  <c r="V66" i="3"/>
  <c r="U66" i="3"/>
  <c r="V64" i="3"/>
  <c r="U64" i="3"/>
  <c r="V63" i="3"/>
  <c r="U63" i="3"/>
  <c r="V59" i="3"/>
  <c r="U59" i="3"/>
  <c r="V58" i="3"/>
  <c r="U58" i="3"/>
  <c r="V57" i="3"/>
  <c r="U57" i="3"/>
  <c r="V56" i="3"/>
  <c r="U56" i="3"/>
  <c r="V55" i="3"/>
  <c r="U55" i="3"/>
  <c r="V50" i="3"/>
  <c r="U50" i="3"/>
  <c r="V49" i="3"/>
  <c r="U49" i="3"/>
  <c r="V48" i="3"/>
  <c r="U48" i="3"/>
  <c r="W33" i="3"/>
  <c r="V67" i="11" l="1"/>
  <c r="U67" i="11"/>
  <c r="V66" i="11"/>
  <c r="U66" i="11"/>
  <c r="V64" i="11"/>
  <c r="U64" i="11"/>
  <c r="V63" i="11"/>
  <c r="U63" i="11"/>
  <c r="V59" i="11"/>
  <c r="U59" i="11"/>
  <c r="V58" i="11"/>
  <c r="U58" i="11"/>
  <c r="V57" i="11"/>
  <c r="U57" i="11"/>
  <c r="V56" i="11"/>
  <c r="U56" i="11"/>
  <c r="V55" i="11"/>
  <c r="U55" i="11"/>
  <c r="V50" i="11"/>
  <c r="U50" i="11"/>
  <c r="V49" i="11"/>
  <c r="U49" i="11"/>
  <c r="V48" i="11"/>
  <c r="U48" i="11"/>
  <c r="V38" i="11"/>
  <c r="U38" i="11"/>
  <c r="V37" i="11"/>
  <c r="W33" i="11" s="1"/>
  <c r="U37" i="11"/>
  <c r="V88" i="11"/>
  <c r="V87" i="11"/>
  <c r="V86" i="11"/>
  <c r="V85" i="11"/>
  <c r="V82" i="11"/>
  <c r="V81" i="11"/>
  <c r="V80" i="11"/>
  <c r="V79" i="11"/>
  <c r="V78" i="11"/>
  <c r="H2" i="8"/>
  <c r="V80" i="3"/>
  <c r="H5" i="13" s="1"/>
  <c r="V77" i="3" l="1"/>
  <c r="H2" i="13" s="1"/>
  <c r="V88" i="3"/>
  <c r="H12" i="13" s="1"/>
  <c r="V87" i="3"/>
  <c r="H11" i="13" s="1"/>
  <c r="V86" i="3"/>
  <c r="H10" i="13" s="1"/>
  <c r="V85" i="3"/>
  <c r="H9" i="13" s="1"/>
  <c r="V83" i="3"/>
  <c r="H8" i="13" s="1"/>
  <c r="V82" i="3"/>
  <c r="H7" i="13" s="1"/>
  <c r="V81" i="3"/>
  <c r="H6" i="13" s="1"/>
  <c r="V79" i="3"/>
  <c r="H4" i="13" s="1"/>
  <c r="V78" i="3"/>
  <c r="H3" i="13" s="1"/>
</calcChain>
</file>

<file path=xl/sharedStrings.xml><?xml version="1.0" encoding="utf-8"?>
<sst xmlns="http://schemas.openxmlformats.org/spreadsheetml/2006/main" count="2539" uniqueCount="346">
  <si>
    <t>Kurzname</t>
  </si>
  <si>
    <t>Firmenname</t>
  </si>
  <si>
    <t>Gesellschaftsform</t>
  </si>
  <si>
    <t>Straße / Hausnr.</t>
  </si>
  <si>
    <t>ISO 14001 (Umwelt) am:</t>
  </si>
  <si>
    <t>Land</t>
  </si>
  <si>
    <t>ISO 9001 (Qualität) am:</t>
  </si>
  <si>
    <t>Postleitzahl</t>
  </si>
  <si>
    <t>Standort ist</t>
  </si>
  <si>
    <t>Ort</t>
  </si>
  <si>
    <t>Ansprechpartner Geschäftsführung</t>
  </si>
  <si>
    <t>Ansprechpartner Disposition</t>
  </si>
  <si>
    <t>Vorname</t>
  </si>
  <si>
    <t>Zuname</t>
  </si>
  <si>
    <t>Jobbezeichnung</t>
  </si>
  <si>
    <t>Telefon</t>
  </si>
  <si>
    <t>Mobil</t>
  </si>
  <si>
    <t>E-Mail</t>
  </si>
  <si>
    <t>Sprachkenntnisse</t>
  </si>
  <si>
    <t>Sonderleistungen</t>
  </si>
  <si>
    <t>Umschlaglager</t>
  </si>
  <si>
    <t>Bitte auswählen</t>
  </si>
  <si>
    <t>HACCP-Standards </t>
  </si>
  <si>
    <t>Eigene Tankstelle</t>
  </si>
  <si>
    <t>Fernverkehr / 40 Tonner</t>
  </si>
  <si>
    <t>Euro 6</t>
  </si>
  <si>
    <t>Gesamt</t>
  </si>
  <si>
    <t>Sattelzug</t>
  </si>
  <si>
    <t>Standard</t>
  </si>
  <si>
    <t>Mega</t>
  </si>
  <si>
    <t>Sattelauflieger</t>
  </si>
  <si>
    <t>Standard-Koffer</t>
  </si>
  <si>
    <t>Standard-Plane</t>
  </si>
  <si>
    <t>Mega-Koffer</t>
  </si>
  <si>
    <t>Mega-Plane</t>
  </si>
  <si>
    <t>Kühler/Frigo</t>
  </si>
  <si>
    <t>für 20' Container</t>
  </si>
  <si>
    <t>für 40' Container</t>
  </si>
  <si>
    <t>für 20' Container Highcube</t>
  </si>
  <si>
    <t>für 45' Container Highcube</t>
  </si>
  <si>
    <t>Gliederzug</t>
  </si>
  <si>
    <t>BDF Standard</t>
  </si>
  <si>
    <t>BDF Jumbo</t>
  </si>
  <si>
    <t>Lafetten</t>
  </si>
  <si>
    <t>Jumbo</t>
  </si>
  <si>
    <t>Gliederzug Festaufbau</t>
  </si>
  <si>
    <t>Anhänger Festaufbau</t>
  </si>
  <si>
    <t>12 Tonner</t>
  </si>
  <si>
    <t>Koffer mit Hebebühne</t>
  </si>
  <si>
    <t>Plane mit Hebebühne</t>
  </si>
  <si>
    <t>12 Tonner Anhänger</t>
  </si>
  <si>
    <t>7,5 Tonner</t>
  </si>
  <si>
    <t>7,5 Tonner Anhänger</t>
  </si>
  <si>
    <t>Internetadresse</t>
  </si>
  <si>
    <t>TAPA TSR Zertifizierung</t>
  </si>
  <si>
    <t>Lang-LKW Typ 1</t>
  </si>
  <si>
    <t>LNG</t>
  </si>
  <si>
    <t>CNG</t>
  </si>
  <si>
    <t>Verlängerter Sattelauflieger</t>
  </si>
  <si>
    <t>LKW mit Untersetzachse und Sattelanhänger</t>
  </si>
  <si>
    <t>Lang-LKW Typ 3a</t>
  </si>
  <si>
    <t>Lang-LKW Typ 3b</t>
  </si>
  <si>
    <t>LKW mit Untersetzachse und zwei Wechselbrücken</t>
  </si>
  <si>
    <t>Angaben zu Ihrem Unternehmen</t>
  </si>
  <si>
    <t>1. Gezeichnete AVB</t>
  </si>
  <si>
    <t>3. EU-Lizenz</t>
  </si>
  <si>
    <t xml:space="preserve">2. Briefbogen (1. Seite) mit Stempel und Unterschrift </t>
  </si>
  <si>
    <t>https://www.e-datagate.de/edg/gw/edg1web/Impressum.action</t>
  </si>
  <si>
    <t>Anz. Mitarbeiter Fahrer (versicherungspfl.)</t>
  </si>
  <si>
    <t>Inhaber Name/Vorname 
bei Einzel-Unternehmung</t>
  </si>
  <si>
    <t>Anz. Mitarbeiter kaufm. (versicherungspfl.)</t>
  </si>
  <si>
    <t>Euro 5/EEV</t>
  </si>
  <si>
    <t>Verteilerverkehre</t>
  </si>
  <si>
    <t xml:space="preserve">Gesamt = Anzahl Fahrzeuge je Fahrzeugtyp und Schadstoffklasse </t>
  </si>
  <si>
    <t>Unternehmer-Stammdatenblatt | Ihre Unternehmensvorstellung</t>
  </si>
  <si>
    <t>Funktionsbezeichnung</t>
  </si>
  <si>
    <t>Nachhaltigkeits-Management</t>
  </si>
  <si>
    <t>Transparenz</t>
  </si>
  <si>
    <t>Grundlegende Technologien und Verfahren</t>
  </si>
  <si>
    <t>Besondere Technologien und Verfahren</t>
  </si>
  <si>
    <t>Ja</t>
  </si>
  <si>
    <t>Nein</t>
  </si>
  <si>
    <t>Deutschland</t>
  </si>
  <si>
    <t>Europa</t>
  </si>
  <si>
    <t>Deutschland und Europa</t>
  </si>
  <si>
    <t>Ja, von Dritten nicht akkreditiert</t>
  </si>
  <si>
    <t>Ja, von Dritten akkreditiert</t>
  </si>
  <si>
    <t>Deutsch</t>
  </si>
  <si>
    <t>Englisch</t>
  </si>
  <si>
    <t>Deutsch und Englisch</t>
  </si>
  <si>
    <t>nur Landessprache gemäß "Land"</t>
  </si>
  <si>
    <t>Hauptsitz</t>
  </si>
  <si>
    <t>Niederlassung</t>
  </si>
  <si>
    <t>Hauptsitz und Niederlassung</t>
  </si>
  <si>
    <t>stammdaten-tp@dhl.com</t>
  </si>
  <si>
    <t>Albanien</t>
  </si>
  <si>
    <t xml:space="preserve">Belgien </t>
  </si>
  <si>
    <t xml:space="preserve">Bulgarien </t>
  </si>
  <si>
    <t>Bosnien</t>
  </si>
  <si>
    <t xml:space="preserve">Dänemark </t>
  </si>
  <si>
    <t xml:space="preserve">Deutschland </t>
  </si>
  <si>
    <t xml:space="preserve">Estland </t>
  </si>
  <si>
    <t xml:space="preserve">Finnland </t>
  </si>
  <si>
    <t xml:space="preserve">Frankreich </t>
  </si>
  <si>
    <t xml:space="preserve">Griechenland </t>
  </si>
  <si>
    <t xml:space="preserve">Irland </t>
  </si>
  <si>
    <t xml:space="preserve">Italien </t>
  </si>
  <si>
    <t xml:space="preserve">Kroatien </t>
  </si>
  <si>
    <t xml:space="preserve">Lettland </t>
  </si>
  <si>
    <t xml:space="preserve">Litauen </t>
  </si>
  <si>
    <t xml:space="preserve">Luxemburg </t>
  </si>
  <si>
    <t>Mazedonien</t>
  </si>
  <si>
    <t xml:space="preserve">Malta </t>
  </si>
  <si>
    <t>Moldawien</t>
  </si>
  <si>
    <t>Montenegro</t>
  </si>
  <si>
    <t xml:space="preserve">Niederlande </t>
  </si>
  <si>
    <t>Norwegen</t>
  </si>
  <si>
    <t xml:space="preserve">Österreich </t>
  </si>
  <si>
    <t xml:space="preserve">Polen </t>
  </si>
  <si>
    <t xml:space="preserve">Portugal </t>
  </si>
  <si>
    <t xml:space="preserve">Rumänien </t>
  </si>
  <si>
    <t xml:space="preserve">Schweden </t>
  </si>
  <si>
    <t>Serbien</t>
  </si>
  <si>
    <t xml:space="preserve">Slowakei </t>
  </si>
  <si>
    <t xml:space="preserve">Slowenien </t>
  </si>
  <si>
    <t xml:space="preserve">Spanien </t>
  </si>
  <si>
    <t>Schweiz</t>
  </si>
  <si>
    <t xml:space="preserve">Tschechische Republik </t>
  </si>
  <si>
    <t>Türkei</t>
  </si>
  <si>
    <t>Ukraine</t>
  </si>
  <si>
    <t xml:space="preserve">Ungarn </t>
  </si>
  <si>
    <t xml:space="preserve">Vereinigtes Königreich Großbritannien und Nordirland </t>
  </si>
  <si>
    <t xml:space="preserve">Zypern </t>
  </si>
  <si>
    <t>Yes</t>
  </si>
  <si>
    <t>No</t>
  </si>
  <si>
    <t>Germany</t>
  </si>
  <si>
    <t>Europe</t>
  </si>
  <si>
    <t>Germany and Europe</t>
  </si>
  <si>
    <t>Please select</t>
  </si>
  <si>
    <t>Albania</t>
  </si>
  <si>
    <t xml:space="preserve">Belgium </t>
  </si>
  <si>
    <t xml:space="preserve">Bulgaria </t>
  </si>
  <si>
    <t>Bosnia and Herzegovina</t>
  </si>
  <si>
    <t xml:space="preserve">Denmark </t>
  </si>
  <si>
    <t xml:space="preserve">Germany </t>
  </si>
  <si>
    <t xml:space="preserve">Estonia </t>
  </si>
  <si>
    <t xml:space="preserve">Finland </t>
  </si>
  <si>
    <t xml:space="preserve">France </t>
  </si>
  <si>
    <t xml:space="preserve">Greece </t>
  </si>
  <si>
    <t xml:space="preserve">Ireland </t>
  </si>
  <si>
    <t xml:space="preserve">Italy </t>
  </si>
  <si>
    <t xml:space="preserve">Croatia </t>
  </si>
  <si>
    <t xml:space="preserve">Latvia </t>
  </si>
  <si>
    <t xml:space="preserve">Lithuania </t>
  </si>
  <si>
    <t xml:space="preserve">Luxembourg </t>
  </si>
  <si>
    <t>Macedonia</t>
  </si>
  <si>
    <t>Moldova</t>
  </si>
  <si>
    <t xml:space="preserve">Netherlands </t>
  </si>
  <si>
    <t>Norway</t>
  </si>
  <si>
    <t xml:space="preserve">Austria </t>
  </si>
  <si>
    <t xml:space="preserve">Poland </t>
  </si>
  <si>
    <t>Romania</t>
  </si>
  <si>
    <t xml:space="preserve">Sweden </t>
  </si>
  <si>
    <t>Serbia</t>
  </si>
  <si>
    <t xml:space="preserve">Slovakia </t>
  </si>
  <si>
    <t xml:space="preserve">Slovenia </t>
  </si>
  <si>
    <t xml:space="preserve">Spain </t>
  </si>
  <si>
    <t>Switzerland</t>
  </si>
  <si>
    <t xml:space="preserve">Czech Republic </t>
  </si>
  <si>
    <t>Turkey</t>
  </si>
  <si>
    <t xml:space="preserve">Hungary </t>
  </si>
  <si>
    <t xml:space="preserve">United Kingdom </t>
  </si>
  <si>
    <t>Headquarters</t>
  </si>
  <si>
    <t>Branch</t>
  </si>
  <si>
    <t>Headquarters and Branch</t>
  </si>
  <si>
    <t>German</t>
  </si>
  <si>
    <t>English</t>
  </si>
  <si>
    <t>German and English</t>
  </si>
  <si>
    <t>Yes, but not third party accredited</t>
  </si>
  <si>
    <t>Yes, and this is 3rd party accredited</t>
  </si>
  <si>
    <t>Supplier Master Data | Your Company Presentation</t>
  </si>
  <si>
    <t>Your information will help us to recognize your potential and to check how and where we can expand our mutual cooperation</t>
  </si>
  <si>
    <t>Short Name</t>
  </si>
  <si>
    <t>Company Details</t>
  </si>
  <si>
    <t>Company Name</t>
  </si>
  <si>
    <t>Street / No.</t>
  </si>
  <si>
    <t>Country</t>
  </si>
  <si>
    <t>Postal Code</t>
  </si>
  <si>
    <t>Town / City</t>
  </si>
  <si>
    <t>Homepage</t>
  </si>
  <si>
    <t>Company Form</t>
  </si>
  <si>
    <t>Owner's Name</t>
  </si>
  <si>
    <t>ISO 14001 (Environment) on:</t>
  </si>
  <si>
    <t>ISO 9001 (Quality) on:</t>
  </si>
  <si>
    <t>Company location is</t>
  </si>
  <si>
    <t>Number of clerks (subject to insurance)</t>
  </si>
  <si>
    <t>Number of driving staff (subjet to insurance)</t>
  </si>
  <si>
    <t>Management Contact</t>
  </si>
  <si>
    <t>First Name</t>
  </si>
  <si>
    <t>Last Name</t>
  </si>
  <si>
    <t>Job Title</t>
  </si>
  <si>
    <t>Language Knowledge</t>
  </si>
  <si>
    <t>Dispatching Contact</t>
  </si>
  <si>
    <t>Own Warehouse</t>
  </si>
  <si>
    <t>Own Petrol Station</t>
  </si>
  <si>
    <t>TAPA TSR Certification</t>
  </si>
  <si>
    <t>With which kind of transport equipment do you operate? Which emission classes are in currently in use?</t>
  </si>
  <si>
    <t>Total number = Amount of vehicles per  type and emission class</t>
  </si>
  <si>
    <t>Total</t>
  </si>
  <si>
    <t>Wechseln Sie hier zur deutschen Version</t>
  </si>
  <si>
    <t>Tractor</t>
  </si>
  <si>
    <t xml:space="preserve">Trailer   </t>
  </si>
  <si>
    <t>Trailer</t>
  </si>
  <si>
    <t>Swap body trucks</t>
  </si>
  <si>
    <t>Swap body trailers</t>
  </si>
  <si>
    <t>Long-Truck Type 1</t>
  </si>
  <si>
    <t>Long-Truck Type 3a</t>
  </si>
  <si>
    <t>Long-Truck Type 3b</t>
  </si>
  <si>
    <t>Fixed body trucks</t>
  </si>
  <si>
    <t>Fixed body trailers</t>
  </si>
  <si>
    <t xml:space="preserve">For standard trailers </t>
  </si>
  <si>
    <t>For mega trailers</t>
  </si>
  <si>
    <t>Standard box</t>
  </si>
  <si>
    <t>Standard tautliner</t>
  </si>
  <si>
    <t>Mega box</t>
  </si>
  <si>
    <t>Mega tautliner</t>
  </si>
  <si>
    <t>Fridge</t>
  </si>
  <si>
    <t>For container 20 FT</t>
  </si>
  <si>
    <t>For container 40 FT</t>
  </si>
  <si>
    <t>For container 40 FT HC</t>
  </si>
  <si>
    <t>For container 45 FT HC</t>
  </si>
  <si>
    <t>For standard swap bodies</t>
  </si>
  <si>
    <t>For jumbo swap bodies</t>
  </si>
  <si>
    <t>Container 20 FT</t>
  </si>
  <si>
    <t>Articulated truck</t>
  </si>
  <si>
    <t>Truck with dolly and two swap bodies</t>
  </si>
  <si>
    <t>Truck with dolly and semi-trailer</t>
  </si>
  <si>
    <t>Standard height</t>
  </si>
  <si>
    <t>Jumbo height</t>
  </si>
  <si>
    <t>Full and Part Truck Load Traffics /  40 tons</t>
  </si>
  <si>
    <t>Distribution / Local Traffic</t>
  </si>
  <si>
    <t>12 tons vehicles</t>
  </si>
  <si>
    <t>12 tons</t>
  </si>
  <si>
    <t>7,5 tons vehicles</t>
  </si>
  <si>
    <t>Box incl. lifting ramp</t>
  </si>
  <si>
    <t>Tautliner incl. lifting ramp</t>
  </si>
  <si>
    <t>(only) trailer</t>
  </si>
  <si>
    <t>1. Legally binding signed General Terms and Conditions</t>
  </si>
  <si>
    <t>2. A stamped and signed letterhead (first page)</t>
  </si>
  <si>
    <t>3. A valid EU-license</t>
  </si>
  <si>
    <t>Information on data protection:</t>
  </si>
  <si>
    <t>Level 1</t>
  </si>
  <si>
    <t>Level 2</t>
  </si>
  <si>
    <t>Level 3</t>
  </si>
  <si>
    <t>keine</t>
  </si>
  <si>
    <t>none</t>
  </si>
  <si>
    <t>Local language acc. To "Country"</t>
  </si>
  <si>
    <t>Inhalt</t>
  </si>
  <si>
    <t>Feld 1</t>
  </si>
  <si>
    <t>davon für DHL</t>
  </si>
  <si>
    <t>Euroklasse</t>
  </si>
  <si>
    <t>Auflieger</t>
  </si>
  <si>
    <t>Kraftstoff</t>
  </si>
  <si>
    <t>Einsatz</t>
  </si>
  <si>
    <t>Vertragsgruppe</t>
  </si>
  <si>
    <t>BDF Multiwechsler</t>
  </si>
  <si>
    <t>Ihre Informationen helfen Ihr Potential zu erkennen und zu prüfen, wie und wo wir die gemeinsame Zusammenarbeit ausbauen können</t>
  </si>
  <si>
    <t>Thereof for DHL = Number of vehicles that you have currently in use for DHL</t>
  </si>
  <si>
    <t>Special Services</t>
  </si>
  <si>
    <t>Max. Score</t>
  </si>
  <si>
    <t>%</t>
  </si>
  <si>
    <t>Pkt</t>
  </si>
  <si>
    <t>Multimodale Lösungen</t>
  </si>
  <si>
    <t>Click here to change to English Version</t>
  </si>
  <si>
    <t>Unternehmer-Stammdatenblatt | Zusatz (Branding)</t>
  </si>
  <si>
    <t>Verteilerverkehr</t>
  </si>
  <si>
    <t>Long distance / 40 t</t>
  </si>
  <si>
    <t>Local traffic</t>
  </si>
  <si>
    <t>Supplier Master Data | Amendment (Branding)</t>
  </si>
  <si>
    <r>
      <t xml:space="preserve">Number = Amount of vehicles </t>
    </r>
    <r>
      <rPr>
        <sz val="14"/>
        <rFont val="Delivery"/>
        <family val="2"/>
      </rPr>
      <t>per type and color/branding</t>
    </r>
  </si>
  <si>
    <r>
      <rPr>
        <b/>
        <sz val="14"/>
        <rFont val="Delivery"/>
        <family val="2"/>
      </rPr>
      <t>Anzahl</t>
    </r>
    <r>
      <rPr>
        <sz val="14"/>
        <rFont val="Delivery"/>
        <family val="2"/>
      </rPr>
      <t xml:space="preserve"> Fahrzeuge je Fahrzeugtyp und Farbe/Branding</t>
    </r>
  </si>
  <si>
    <t xml:space="preserve">Senden Sie diese 3 Dokumente und dieses vollständig ausgefüllten Stammdatenblatt an: </t>
  </si>
  <si>
    <t>Datenschutzhinweise:</t>
  </si>
  <si>
    <t>Telefon (bitte keine Sonderzeichen erfassen, nur Zahlen)</t>
  </si>
  <si>
    <t>Mobil (bitte keine Sonderzeichen erfassen, nur Zahlen)</t>
  </si>
  <si>
    <t>Telephone Number (please don't enter any special characters)</t>
  </si>
  <si>
    <t>Mobil Phone (please don't enter any special characters)</t>
  </si>
  <si>
    <t>Branding</t>
  </si>
  <si>
    <t>Fahrzeugart</t>
  </si>
  <si>
    <t>Aufbau</t>
  </si>
  <si>
    <t>SDB Bereich</t>
  </si>
  <si>
    <t>Diesel - ausschließlich konventionell</t>
  </si>
  <si>
    <t>Diesel - HVO möglich</t>
  </si>
  <si>
    <t>Standort der eigenen Tankstelle (PLZ + Ort)</t>
  </si>
  <si>
    <t>Ladestation für BEV</t>
  </si>
  <si>
    <t>Standort der Ladestation für BEV (PLZ + Ort)</t>
  </si>
  <si>
    <t>Bio CNG</t>
  </si>
  <si>
    <t>CNG und Bio CNG</t>
  </si>
  <si>
    <t>Bio LNG</t>
  </si>
  <si>
    <t>LNG und Bio LNG</t>
  </si>
  <si>
    <t>Diesel/HVO</t>
  </si>
  <si>
    <t>Elektro/BEV</t>
  </si>
  <si>
    <t>Basis für die Zusammenarbeit ist die Vorlage Ihrer nachfolgenden Unterlagen:</t>
  </si>
  <si>
    <r>
      <t xml:space="preserve">davon 
für </t>
    </r>
    <r>
      <rPr>
        <b/>
        <sz val="12"/>
        <color theme="7"/>
        <rFont val="Delivery"/>
        <family val="2"/>
      </rPr>
      <t>DHL</t>
    </r>
  </si>
  <si>
    <t>Sattelauflieger (SZA)</t>
  </si>
  <si>
    <t>Verlängerter Sattelauflieger (SZA)</t>
  </si>
  <si>
    <t>Version 25.1</t>
  </si>
  <si>
    <t>Charging station for BEV</t>
  </si>
  <si>
    <t>Location of own petrol station (postal code + town)</t>
  </si>
  <si>
    <t>Location of the charging station for BEV (postal code + town)</t>
  </si>
  <si>
    <t>Diesel fuel - only conventional</t>
  </si>
  <si>
    <t>Diesel fuel - HVO possible</t>
  </si>
  <si>
    <t>LNG and Bio LNG</t>
  </si>
  <si>
    <t>CNG and Bio CNG</t>
  </si>
  <si>
    <t>7,5 tons</t>
  </si>
  <si>
    <t>Electric/BEV</t>
  </si>
  <si>
    <t xml:space="preserve">Send these 3 documents and this completed master data sheet to: </t>
  </si>
  <si>
    <r>
      <t xml:space="preserve">thereof
for </t>
    </r>
    <r>
      <rPr>
        <b/>
        <sz val="12"/>
        <color theme="7"/>
        <rFont val="Delivery"/>
        <family val="2"/>
      </rPr>
      <t>DHL</t>
    </r>
  </si>
  <si>
    <t>The basis for the cooperation is the submission of your following documents:</t>
  </si>
  <si>
    <t>Vorname (GF)</t>
  </si>
  <si>
    <t>Zuname (GF)</t>
  </si>
  <si>
    <t>Jobbezeichnung (GF)</t>
  </si>
  <si>
    <t>Telefon (GF)</t>
  </si>
  <si>
    <t>Mobil (GF)</t>
  </si>
  <si>
    <t>E-Mail (GF)</t>
  </si>
  <si>
    <t>Sprachkenntnisse (GF)</t>
  </si>
  <si>
    <t>Emissionsklasse</t>
  </si>
  <si>
    <t>Cyprus</t>
  </si>
  <si>
    <t>Drittland</t>
  </si>
  <si>
    <r>
      <t xml:space="preserve">Füllen Sie diesen Abschnitt bitte nur aus, wenn Sie Fahrzeuge mit </t>
    </r>
    <r>
      <rPr>
        <b/>
        <sz val="12"/>
        <rFont val="Delivery"/>
        <family val="2"/>
      </rPr>
      <t>offiziellem</t>
    </r>
    <r>
      <rPr>
        <sz val="12"/>
        <rFont val="Delivery"/>
        <family val="2"/>
      </rPr>
      <t xml:space="preserve"> </t>
    </r>
    <r>
      <rPr>
        <b/>
        <sz val="12"/>
        <color theme="7"/>
        <rFont val="Delivery"/>
        <family val="2"/>
      </rPr>
      <t>DHL-Branding</t>
    </r>
    <r>
      <rPr>
        <sz val="12"/>
        <rFont val="Delivery"/>
        <family val="2"/>
      </rPr>
      <t xml:space="preserve"> in Ihrer Flotte haben. Dies kann z.B. DHL Freight, DHL Express, etc. sein.</t>
    </r>
  </si>
  <si>
    <t>Ginstergelb (RAL 1032) ohne DHL Group Branding</t>
  </si>
  <si>
    <t>Ginstergelb (RAL 1032) mit DHL Group Branding</t>
  </si>
  <si>
    <t>Drehschemel für 7,45 m Wechselbrücken</t>
  </si>
  <si>
    <t>Tandemachslafette für 7,82 m Wechselbrücken</t>
  </si>
  <si>
    <t>For standard swap bodies (7,45 m)</t>
  </si>
  <si>
    <t>Tandem axle for 7,45 m and 7,82 m swap bodies</t>
  </si>
  <si>
    <t>Tandem axle for 7,82 m swap bodies</t>
  </si>
  <si>
    <t>Tandemachslafette für Multiwechsler (7,45 m und 7,82 m)</t>
  </si>
  <si>
    <t>davon DHL = Wie viele Fahrzeuge haben Sie aktuell für DHL im Einsatz?</t>
  </si>
  <si>
    <t>Branding anderer Logistikunternehmen -
nicht Ihr Unternehmen</t>
  </si>
  <si>
    <t>Broom yellow (RAL 1032) without DHL Group Branding</t>
  </si>
  <si>
    <t>Broom yellow (RAL 1032) with DHL Group Branding</t>
  </si>
  <si>
    <t>Branding of other logistics companies -
not your company</t>
  </si>
  <si>
    <r>
      <t xml:space="preserve">Please fill in this section only if you have vehicles with </t>
    </r>
    <r>
      <rPr>
        <b/>
        <sz val="12"/>
        <rFont val="Delivery"/>
        <family val="2"/>
      </rPr>
      <t>official DHL</t>
    </r>
    <r>
      <rPr>
        <sz val="12"/>
        <rFont val="Delivery"/>
        <family val="2"/>
      </rPr>
      <t xml:space="preserve"> </t>
    </r>
    <r>
      <rPr>
        <b/>
        <sz val="12"/>
        <color theme="7"/>
        <rFont val="Delivery"/>
        <family val="2"/>
      </rPr>
      <t>branding</t>
    </r>
    <r>
      <rPr>
        <sz val="12"/>
        <rFont val="Delivery"/>
        <family val="2"/>
      </rPr>
      <t xml:space="preserve"> in your fleet. This can be DHL Freight, DHL Express, etc.</t>
    </r>
  </si>
  <si>
    <t>Über welches Equipment verfügen Sie? Welchen Schadstoff- und Emissionsklassen sind Ihre Fahrzeuge zugeordnet?</t>
  </si>
  <si>
    <t>With alternating chassis (7,45 m and 7,82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</si>
</sst>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[Red][&gt;10000]#,##0;##,##0"/>
    <numFmt numFmtId="166" formatCode="0.0000"/>
    <numFmt numFmtId="167" formatCode="&quot;$&quot;* #,##0.00000_);&quot;$&quot;* \(#,##0.00000\)"/>
    <numFmt numFmtId="168" formatCode="#,##0;\(#,##0\)"/>
    <numFmt numFmtId="169" formatCode="\$#,##0.00;[Red]\-\$#,##0.00"/>
    <numFmt numFmtId="170" formatCode="\$#,##0\ ;\(\$#,##0\)"/>
    <numFmt numFmtId="171" formatCode="\t0.00%"/>
    <numFmt numFmtId="172" formatCode="#,##0.0_);\(#,##0.0\)"/>
    <numFmt numFmtId="173" formatCode="\t#\ ??/??"/>
    <numFmt numFmtId="174" formatCode="#,##0.0_)&quot; pts.&quot;;\(#,##0.0\)&quot; pts.&quot;"/>
    <numFmt numFmtId="175" formatCode="_-* #,##0.00\ [$€]_-;\-* #,##0.00\ [$€]_-;_-* &quot;-&quot;??\ [$€]_-;_-@_-"/>
    <numFmt numFmtId="176" formatCode="_([$€]* #,##0.00_);_([$€]* \(#,##0.00\);_([$€]* &quot;-&quot;??_);_(@_)"/>
    <numFmt numFmtId="177" formatCode="_-[$€-2]\ * #,##0.00_-;\-[$€-2]\ * #,##0.00_-;_-[$€-2]\ * &quot;-&quot;??_-"/>
    <numFmt numFmtId="178" formatCode="0.0%"/>
    <numFmt numFmtId="179" formatCode="_ * #,##0_)_F_ ;_ * \(#,##0\)_F_ ;_ * &quot;-&quot;_)_F_ ;_ @_ "/>
    <numFmt numFmtId="180" formatCode="_-* #,##0.00\ _P_t_s_-;\-* #,##0.00\ _P_t_s_-;_-* &quot;-&quot;??\ _P_t_s_-;_-@_-"/>
    <numFmt numFmtId="181" formatCode="_ * #,##0.00_)\ _$_ ;_ * \(#,##0.00\)\ _$_ ;_ * &quot;-&quot;??_)\ _$_ ;_ @_ "/>
    <numFmt numFmtId="182" formatCode="_(* #,##0.00_);_(* \(#,##0.00\);_(* &quot;-&quot;??_);_(@_)"/>
    <numFmt numFmtId="183" formatCode="_-&quot;£&quot;* #,##0.00_-;\-&quot;£&quot;* #,##0.00_-;_-&quot;£&quot;* &quot;-&quot;??_-;_-@_-"/>
    <numFmt numFmtId="184" formatCode="_ * #,##0.00_)\ &quot;$&quot;_ ;_ * \(#,##0.00\)\ &quot;$&quot;_ ;_ * &quot;-&quot;??_)\ &quot;$&quot;_ ;_ @_ "/>
    <numFmt numFmtId="185" formatCode="_-&quot;€&quot;\ * #,##0.00_-;\-&quot;€&quot;\ * #,##0.00_-;_-&quot;€&quot;\ * &quot;-&quot;??_-;_-@_-"/>
    <numFmt numFmtId="186" formatCode="0.00_)"/>
    <numFmt numFmtId="187" formatCode="\ &quot;$&quot;\ #,##0.0_);\ &quot;$&quot;\ \(#,##0.0\)"/>
    <numFmt numFmtId="188" formatCode="&quot;$&quot;#,##0&quot; / KWH&quot;"/>
    <numFmt numFmtId="189" formatCode="General_)"/>
    <numFmt numFmtId="190" formatCode="_(* #,##0.0_);_(* \(#,##0.0\);_(* &quot;-&quot;?_);_(@_)"/>
    <numFmt numFmtId="191" formatCode="#,##0,"/>
    <numFmt numFmtId="192" formatCode="&quot;\&quot;#,##0.00;[Red]\-&quot;\&quot;#,##0.00"/>
    <numFmt numFmtId="193" formatCode="&quot;\&quot;#,##0.00;[Red]&quot;\&quot;\-#,##0.00"/>
    <numFmt numFmtId="194" formatCode="&quot;\&quot;#,##0;[Red]&quot;\&quot;\-#,##0"/>
  </numFmts>
  <fonts count="1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Helv"/>
    </font>
    <font>
      <sz val="10"/>
      <name val="Geneva"/>
      <family val="2"/>
    </font>
    <font>
      <u/>
      <sz val="11"/>
      <color indexed="36"/>
      <name val="lr oSVbN"/>
      <family val="3"/>
      <charset val="128"/>
    </font>
    <font>
      <u/>
      <sz val="11"/>
      <color indexed="12"/>
      <name val="lr oSVbN"/>
      <family val="3"/>
      <charset val="128"/>
    </font>
    <font>
      <sz val="9"/>
      <name val="lr oSVbN"/>
      <family val="3"/>
      <charset val="128"/>
    </font>
    <font>
      <sz val="11"/>
      <color indexed="8"/>
      <name val="Calibri"/>
      <family val="2"/>
      <charset val="238"/>
    </font>
    <font>
      <sz val="10"/>
      <color indexed="8"/>
      <name val="Verdana"/>
      <family val="2"/>
    </font>
    <font>
      <sz val="11"/>
      <color theme="1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0"/>
      <color indexed="9"/>
      <name val="Verdana"/>
      <family val="2"/>
    </font>
    <font>
      <sz val="11"/>
      <color theme="0"/>
      <name val="Czcionka tekstu podstawowego"/>
      <family val="2"/>
      <charset val="238"/>
    </font>
    <font>
      <sz val="12"/>
      <name val="¹UAAA¼"/>
      <family val="3"/>
      <charset val="129"/>
    </font>
    <font>
      <sz val="8"/>
      <name val="Times New Roman"/>
      <family val="1"/>
    </font>
    <font>
      <b/>
      <sz val="10"/>
      <color indexed="63"/>
      <name val="Verdana"/>
      <family val="2"/>
    </font>
    <font>
      <b/>
      <sz val="11"/>
      <color indexed="63"/>
      <name val="Calibri"/>
      <family val="2"/>
    </font>
    <font>
      <sz val="9"/>
      <name val="Arial MT"/>
    </font>
    <font>
      <sz val="10"/>
      <color indexed="20"/>
      <name val="Verdana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Verdana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name val="Helv"/>
    </font>
    <font>
      <b/>
      <sz val="11"/>
      <color indexed="8"/>
      <name val="Calibri"/>
      <family val="2"/>
      <charset val="238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Verdana"/>
      <family val="2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Times New Roman"/>
      <family val="1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0"/>
      <name val="MS Sans Serif"/>
      <family val="2"/>
    </font>
    <font>
      <sz val="10"/>
      <color indexed="8"/>
      <name val="Arial"/>
      <family val="2"/>
    </font>
    <font>
      <sz val="11"/>
      <color rgb="FF006100"/>
      <name val="Czcionka tekstu podstawowego"/>
      <family val="2"/>
      <charset val="238"/>
    </font>
    <font>
      <sz val="10"/>
      <color indexed="62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Calibri"/>
      <family val="2"/>
    </font>
    <font>
      <i/>
      <sz val="10"/>
      <color indexed="23"/>
      <name val="Verdana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indexed="17"/>
      <name val="Verdana"/>
      <family val="2"/>
    </font>
    <font>
      <sz val="8"/>
      <name val="Arial"/>
      <family val="2"/>
    </font>
    <font>
      <b/>
      <sz val="12"/>
      <name val="Helv"/>
    </font>
    <font>
      <b/>
      <sz val="15"/>
      <color indexed="56"/>
      <name val="Verdana"/>
      <family val="2"/>
    </font>
    <font>
      <b/>
      <sz val="13"/>
      <color indexed="56"/>
      <name val="Verdana"/>
      <family val="2"/>
    </font>
    <font>
      <b/>
      <sz val="11"/>
      <color indexed="56"/>
      <name val="Verdana"/>
      <family val="2"/>
    </font>
    <font>
      <b/>
      <sz val="18"/>
      <name val="Arial"/>
      <family val="2"/>
    </font>
    <font>
      <u/>
      <sz val="10"/>
      <color indexed="12"/>
      <name val="Arial"/>
      <family val="2"/>
    </font>
    <font>
      <u/>
      <sz val="7.7"/>
      <color indexed="12"/>
      <name val="Calibri"/>
      <family val="2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52"/>
      <name val="Verdana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11"/>
      <name val="Helv"/>
    </font>
    <font>
      <sz val="10"/>
      <name val="Verdana"/>
      <family val="2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</font>
    <font>
      <sz val="10"/>
      <color indexed="60"/>
      <name val="Verdana"/>
      <family val="2"/>
    </font>
    <font>
      <sz val="11"/>
      <color rgb="FF9C6500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name val="Arial CE"/>
      <charset val="238"/>
    </font>
    <font>
      <b/>
      <sz val="11"/>
      <color rgb="FFFA7D00"/>
      <name val="Czcionka tekstu podstawowego"/>
      <family val="2"/>
      <charset val="238"/>
    </font>
    <font>
      <sz val="11"/>
      <name val="‚l‚r –¾’©"/>
      <charset val="128"/>
    </font>
    <font>
      <sz val="11"/>
      <color indexed="52"/>
      <name val="Calibri"/>
      <family val="2"/>
      <charset val="238"/>
    </font>
    <font>
      <b/>
      <sz val="10"/>
      <name val="MS Sans Serif"/>
      <family val="2"/>
    </font>
    <font>
      <sz val="11"/>
      <color indexed="17"/>
      <name val="Calibri"/>
      <family val="2"/>
      <charset val="238"/>
    </font>
    <font>
      <sz val="12"/>
      <name val="Helv"/>
    </font>
    <font>
      <sz val="10"/>
      <name val="Arial CE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name val="Courier"/>
      <family val="3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color indexed="10"/>
      <name val="Verdana"/>
      <family val="2"/>
    </font>
    <font>
      <sz val="11"/>
      <color rgb="FF9C0006"/>
      <name val="Czcionka tekstu podstawowego"/>
      <family val="2"/>
      <charset val="238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.VnTime"/>
      <family val="2"/>
    </font>
    <font>
      <sz val="12"/>
      <name val="바탕체"/>
      <family val="3"/>
      <charset val="129"/>
    </font>
    <font>
      <sz val="10"/>
      <name val="굴림체"/>
      <family val="3"/>
      <charset val="129"/>
    </font>
    <font>
      <sz val="11"/>
      <color indexed="8"/>
      <name val="Arial"/>
      <family val="2"/>
    </font>
    <font>
      <sz val="10"/>
      <name val="Delivery"/>
      <family val="2"/>
    </font>
    <font>
      <b/>
      <sz val="20"/>
      <name val="Delivery"/>
      <family val="2"/>
    </font>
    <font>
      <b/>
      <sz val="8"/>
      <name val="Delivery"/>
      <family val="2"/>
    </font>
    <font>
      <b/>
      <sz val="10"/>
      <name val="Delivery"/>
      <family val="2"/>
    </font>
    <font>
      <b/>
      <sz val="12"/>
      <name val="Delivery"/>
      <family val="2"/>
    </font>
    <font>
      <b/>
      <sz val="14"/>
      <name val="Delivery"/>
      <family val="2"/>
    </font>
    <font>
      <sz val="14"/>
      <name val="Delivery"/>
      <family val="2"/>
    </font>
    <font>
      <sz val="12"/>
      <name val="Delivery"/>
      <family val="2"/>
    </font>
    <font>
      <sz val="11"/>
      <name val="Delivery"/>
      <family val="2"/>
    </font>
    <font>
      <u/>
      <sz val="11"/>
      <color theme="10"/>
      <name val="Calibri"/>
      <family val="2"/>
      <scheme val="minor"/>
    </font>
    <font>
      <sz val="11"/>
      <color indexed="8"/>
      <name val="Delivery"/>
      <family val="2"/>
    </font>
    <font>
      <b/>
      <sz val="12"/>
      <color rgb="FFD40C11"/>
      <name val="Delivery"/>
      <family val="2"/>
    </font>
    <font>
      <u/>
      <sz val="12"/>
      <color theme="10"/>
      <name val="Delivery"/>
      <family val="2"/>
    </font>
    <font>
      <sz val="10"/>
      <color rgb="FFD40C11"/>
      <name val="Delivery"/>
      <family val="2"/>
    </font>
    <font>
      <sz val="12"/>
      <color rgb="FFC00000"/>
      <name val="Delivery"/>
      <family val="2"/>
    </font>
    <font>
      <b/>
      <sz val="14"/>
      <color rgb="FFC00000"/>
      <name val="Delivery"/>
      <family val="2"/>
    </font>
    <font>
      <sz val="10"/>
      <color theme="1"/>
      <name val="Delivery"/>
      <family val="2"/>
    </font>
    <font>
      <sz val="11"/>
      <color theme="1"/>
      <name val="Delivery"/>
      <family val="2"/>
    </font>
    <font>
      <sz val="12"/>
      <color theme="10"/>
      <name val="Delivery"/>
      <family val="2"/>
    </font>
    <font>
      <sz val="8"/>
      <color theme="0"/>
      <name val="Delivery"/>
      <family val="2"/>
    </font>
    <font>
      <sz val="10"/>
      <color theme="0"/>
      <name val="Delivery"/>
      <family val="2"/>
    </font>
    <font>
      <b/>
      <u/>
      <sz val="14"/>
      <color rgb="FFC00000"/>
      <name val="Delivery"/>
      <family val="2"/>
    </font>
    <font>
      <b/>
      <sz val="12"/>
      <color rgb="FFFF0000"/>
      <name val="Delivery"/>
      <family val="2"/>
    </font>
    <font>
      <b/>
      <sz val="12"/>
      <color theme="7"/>
      <name val="Delivery"/>
      <family val="2"/>
    </font>
    <font>
      <u/>
      <sz val="14"/>
      <name val="Delivery"/>
      <family val="2"/>
    </font>
    <font>
      <sz val="8"/>
      <color theme="3" tint="0.39997558519241921"/>
      <name val="Delivery"/>
      <family val="2"/>
    </font>
    <font>
      <b/>
      <sz val="14"/>
      <color theme="7"/>
      <name val="Delivery"/>
      <family val="2"/>
    </font>
    <font>
      <b/>
      <u/>
      <sz val="14"/>
      <color theme="7"/>
      <name val="Delivery"/>
      <family val="2"/>
    </font>
    <font>
      <sz val="8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theme="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medium">
        <color theme="5"/>
      </bottom>
      <diagonal/>
    </border>
    <border>
      <left/>
      <right style="thin">
        <color theme="0" tint="-0.499984740745262"/>
      </right>
      <top/>
      <bottom style="medium">
        <color theme="5"/>
      </bottom>
      <diagonal/>
    </border>
    <border>
      <left style="medium">
        <color theme="5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5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5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medium">
        <color theme="5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 style="thick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1" tint="0.499984740745262"/>
      </right>
      <top/>
      <bottom style="thin">
        <color theme="0" tint="-0.499984740745262"/>
      </bottom>
      <diagonal/>
    </border>
    <border>
      <left style="thick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1" tint="0.499984740745262"/>
      </bottom>
      <diagonal/>
    </border>
  </borders>
  <cellStyleXfs count="2056">
    <xf numFmtId="0" fontId="0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3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/>
    <xf numFmtId="165" fontId="19" fillId="0" borderId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1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35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3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37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38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1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38" borderId="0" applyNumberFormat="0" applyBorder="0" applyAlignment="0" applyProtection="0"/>
    <xf numFmtId="0" fontId="27" fillId="41" borderId="0" applyNumberFormat="0" applyBorder="0" applyAlignment="0" applyProtection="0"/>
    <xf numFmtId="0" fontId="27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18" fillId="44" borderId="0" applyNumberFormat="0" applyBorder="0" applyAlignment="0" applyProtection="0"/>
    <xf numFmtId="0" fontId="28" fillId="44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43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8" fillId="43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8" fillId="38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8" fillId="41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8" fillId="44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48" borderId="0" applyNumberFormat="0" applyBorder="0" applyAlignment="0" applyProtection="0"/>
    <xf numFmtId="0" fontId="17" fillId="32" borderId="0" applyNumberFormat="0" applyBorder="0" applyAlignment="0" applyProtection="0"/>
    <xf numFmtId="0" fontId="31" fillId="45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1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1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1" fillId="48" borderId="0" applyNumberFormat="0" applyBorder="0" applyAlignment="0" applyProtection="0"/>
    <xf numFmtId="0" fontId="32" fillId="48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43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46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4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43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1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1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5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5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17" fillId="9" borderId="0" applyNumberFormat="0" applyBorder="0" applyAlignment="0" applyProtection="0"/>
    <xf numFmtId="0" fontId="32" fillId="4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17" fillId="13" borderId="0" applyNumberFormat="0" applyBorder="0" applyAlignment="0" applyProtection="0"/>
    <xf numFmtId="0" fontId="32" fillId="5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17" fillId="17" borderId="0" applyNumberFormat="0" applyBorder="0" applyAlignment="0" applyProtection="0"/>
    <xf numFmtId="0" fontId="32" fillId="5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17" fillId="21" borderId="0" applyNumberFormat="0" applyBorder="0" applyAlignment="0" applyProtection="0"/>
    <xf numFmtId="0" fontId="32" fillId="46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17" fillId="25" borderId="0" applyNumberFormat="0" applyBorder="0" applyAlignment="0" applyProtection="0"/>
    <xf numFmtId="0" fontId="32" fillId="47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17" fillId="29" borderId="0" applyNumberFormat="0" applyBorder="0" applyAlignment="0" applyProtection="0"/>
    <xf numFmtId="0" fontId="32" fillId="52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35" fillId="0" borderId="0">
      <alignment horizontal="center" wrapText="1"/>
      <protection locked="0"/>
    </xf>
    <xf numFmtId="0" fontId="35" fillId="0" borderId="0">
      <alignment horizontal="center" wrapText="1"/>
      <protection locked="0"/>
    </xf>
    <xf numFmtId="0" fontId="35" fillId="0" borderId="0">
      <alignment horizontal="center" wrapText="1"/>
      <protection locked="0"/>
    </xf>
    <xf numFmtId="0" fontId="35" fillId="0" borderId="0">
      <alignment horizontal="center" wrapText="1"/>
      <protection locked="0"/>
    </xf>
    <xf numFmtId="0" fontId="35" fillId="0" borderId="0">
      <alignment horizontal="center" wrapText="1"/>
      <protection locked="0"/>
    </xf>
    <xf numFmtId="0" fontId="35" fillId="0" borderId="0">
      <alignment horizontal="center" wrapText="1"/>
      <protection locked="0"/>
    </xf>
    <xf numFmtId="0" fontId="35" fillId="0" borderId="0">
      <alignment horizontal="center" wrapText="1"/>
      <protection locked="0"/>
    </xf>
    <xf numFmtId="0" fontId="35" fillId="0" borderId="0">
      <alignment horizontal="center" wrapText="1"/>
      <protection locked="0"/>
    </xf>
    <xf numFmtId="0" fontId="35" fillId="0" borderId="0">
      <alignment horizontal="center" wrapText="1"/>
      <protection locked="0"/>
    </xf>
    <xf numFmtId="0" fontId="35" fillId="0" borderId="0">
      <alignment horizontal="center" wrapText="1"/>
      <protection locked="0"/>
    </xf>
    <xf numFmtId="0" fontId="35" fillId="0" borderId="0">
      <alignment horizontal="center" wrapText="1"/>
      <protection locked="0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6" fillId="54" borderId="13" applyNumberFormat="0" applyAlignment="0" applyProtection="0"/>
    <xf numFmtId="0" fontId="36" fillId="54" borderId="13" applyNumberFormat="0" applyAlignment="0" applyProtection="0"/>
    <xf numFmtId="0" fontId="36" fillId="54" borderId="13" applyNumberFormat="0" applyAlignment="0" applyProtection="0"/>
    <xf numFmtId="0" fontId="36" fillId="54" borderId="13" applyNumberFormat="0" applyAlignment="0" applyProtection="0"/>
    <xf numFmtId="0" fontId="10" fillId="6" borderId="5" applyNumberFormat="0" applyAlignment="0" applyProtection="0"/>
    <xf numFmtId="0" fontId="37" fillId="54" borderId="13" applyNumberFormat="0" applyAlignment="0" applyProtection="0"/>
    <xf numFmtId="0" fontId="38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40" fillId="36" borderId="0" applyNumberFormat="0" applyBorder="0" applyAlignment="0" applyProtection="0"/>
    <xf numFmtId="0" fontId="39" fillId="36" borderId="0" applyNumberFormat="0" applyBorder="0" applyAlignment="0" applyProtection="0"/>
    <xf numFmtId="0" fontId="7" fillId="3" borderId="0" applyNumberFormat="0" applyBorder="0" applyAlignment="0" applyProtection="0"/>
    <xf numFmtId="0" fontId="41" fillId="54" borderId="14" applyNumberFormat="0" applyAlignment="0" applyProtection="0"/>
    <xf numFmtId="0" fontId="42" fillId="54" borderId="14" applyNumberFormat="0" applyAlignment="0" applyProtection="0"/>
    <xf numFmtId="0" fontId="42" fillId="54" borderId="14" applyNumberFormat="0" applyAlignment="0" applyProtection="0"/>
    <xf numFmtId="0" fontId="42" fillId="54" borderId="14" applyNumberFormat="0" applyAlignment="0" applyProtection="0"/>
    <xf numFmtId="0" fontId="42" fillId="54" borderId="14" applyNumberFormat="0" applyAlignment="0" applyProtection="0"/>
    <xf numFmtId="0" fontId="11" fillId="6" borderId="4" applyNumberFormat="0" applyAlignment="0" applyProtection="0"/>
    <xf numFmtId="0" fontId="41" fillId="54" borderId="14" applyNumberFormat="0" applyAlignment="0" applyProtection="0"/>
    <xf numFmtId="0" fontId="41" fillId="54" borderId="14" applyNumberFormat="0" applyAlignment="0" applyProtection="0"/>
    <xf numFmtId="0" fontId="43" fillId="40" borderId="14" applyNumberFormat="0" applyAlignment="0" applyProtection="0"/>
    <xf numFmtId="0" fontId="44" fillId="37" borderId="0" applyNumberFormat="0" applyBorder="0" applyAlignment="0" applyProtection="0"/>
    <xf numFmtId="0" fontId="34" fillId="0" borderId="0"/>
    <xf numFmtId="0" fontId="34" fillId="0" borderId="0"/>
    <xf numFmtId="166" fontId="19" fillId="0" borderId="0" applyFill="0" applyBorder="0" applyAlignment="0"/>
    <xf numFmtId="166" fontId="19" fillId="0" borderId="0" applyFill="0" applyBorder="0" applyAlignment="0"/>
    <xf numFmtId="0" fontId="41" fillId="54" borderId="1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42" fillId="54" borderId="14" applyNumberFormat="0" applyAlignment="0" applyProtection="0"/>
    <xf numFmtId="0" fontId="42" fillId="54" borderId="14" applyNumberFormat="0" applyAlignment="0" applyProtection="0"/>
    <xf numFmtId="0" fontId="41" fillId="54" borderId="14" applyNumberFormat="0" applyAlignment="0" applyProtection="0"/>
    <xf numFmtId="0" fontId="42" fillId="54" borderId="14" applyNumberFormat="0" applyAlignment="0" applyProtection="0"/>
    <xf numFmtId="0" fontId="45" fillId="0" borderId="0"/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48" fillId="55" borderId="17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49" fillId="55" borderId="17" applyNumberFormat="0" applyAlignment="0" applyProtection="0"/>
    <xf numFmtId="0" fontId="48" fillId="55" borderId="17" applyNumberFormat="0" applyAlignment="0" applyProtection="0"/>
    <xf numFmtId="0" fontId="49" fillId="55" borderId="17" applyNumberFormat="0" applyAlignment="0" applyProtection="0"/>
    <xf numFmtId="0" fontId="50" fillId="36" borderId="0" applyNumberFormat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0" borderId="19" applyNumberFormat="0" applyFill="0" applyAlignment="0" applyProtection="0"/>
    <xf numFmtId="0" fontId="54" fillId="0" borderId="20" applyNumberFormat="0" applyFill="0" applyAlignment="0" applyProtection="0"/>
    <xf numFmtId="0" fontId="54" fillId="0" borderId="0" applyNumberFormat="0" applyFill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52" borderId="0" applyNumberFormat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55" fillId="0" borderId="0"/>
    <xf numFmtId="3" fontId="19" fillId="0" borderId="0" applyFont="0" applyFill="0" applyBorder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18" fillId="8" borderId="8" applyNumberFormat="0" applyFont="0" applyAlignment="0" applyProtection="0"/>
    <xf numFmtId="0" fontId="1" fillId="8" borderId="8" applyNumberFormat="0" applyFont="0" applyAlignment="0" applyProtection="0"/>
    <xf numFmtId="0" fontId="48" fillId="55" borderId="17" applyNumberFormat="0" applyAlignment="0" applyProtection="0"/>
    <xf numFmtId="169" fontId="55" fillId="0" borderId="0">
      <alignment horizontal="center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9" fillId="0" borderId="0"/>
    <xf numFmtId="172" fontId="19" fillId="34" borderId="0" applyFont="0" applyBorder="0"/>
    <xf numFmtId="172" fontId="19" fillId="34" borderId="0" applyFont="0" applyBorder="0"/>
    <xf numFmtId="0" fontId="40" fillId="36" borderId="0" applyNumberFormat="0" applyBorder="0" applyAlignment="0" applyProtection="0"/>
    <xf numFmtId="0" fontId="56" fillId="5" borderId="4" applyNumberFormat="0" applyAlignment="0" applyProtection="0"/>
    <xf numFmtId="0" fontId="57" fillId="6" borderId="5" applyNumberFormat="0" applyAlignment="0" applyProtection="0"/>
    <xf numFmtId="15" fontId="58" fillId="0" borderId="0"/>
    <xf numFmtId="14" fontId="59" fillId="0" borderId="0" applyFill="0" applyBorder="0" applyAlignment="0"/>
    <xf numFmtId="0" fontId="21" fillId="0" borderId="0" applyProtection="0"/>
    <xf numFmtId="0" fontId="60" fillId="2" borderId="0" applyNumberFormat="0" applyBorder="0" applyAlignment="0" applyProtection="0"/>
    <xf numFmtId="173" fontId="19" fillId="0" borderId="0"/>
    <xf numFmtId="0" fontId="61" fillId="40" borderId="14" applyNumberFormat="0" applyAlignment="0" applyProtection="0"/>
    <xf numFmtId="0" fontId="61" fillId="40" borderId="14" applyNumberFormat="0" applyAlignment="0" applyProtection="0"/>
    <xf numFmtId="0" fontId="61" fillId="40" borderId="14" applyNumberFormat="0" applyAlignment="0" applyProtection="0"/>
    <xf numFmtId="0" fontId="61" fillId="40" borderId="14" applyNumberFormat="0" applyAlignment="0" applyProtection="0"/>
    <xf numFmtId="0" fontId="9" fillId="5" borderId="4" applyNumberFormat="0" applyAlignment="0" applyProtection="0"/>
    <xf numFmtId="0" fontId="43" fillId="40" borderId="14" applyNumberFormat="0" applyAlignment="0" applyProtection="0"/>
    <xf numFmtId="0" fontId="48" fillId="55" borderId="17" applyNumberFormat="0" applyAlignment="0" applyProtection="0"/>
    <xf numFmtId="167" fontId="19" fillId="0" borderId="0" applyFill="0" applyBorder="0" applyAlignment="0"/>
    <xf numFmtId="167" fontId="19" fillId="0" borderId="0" applyFill="0" applyBorder="0" applyAlignment="0"/>
    <xf numFmtId="166" fontId="19" fillId="0" borderId="0" applyFill="0" applyBorder="0" applyAlignment="0"/>
    <xf numFmtId="166" fontId="19" fillId="0" borderId="0" applyFill="0" applyBorder="0" applyAlignment="0"/>
    <xf numFmtId="167" fontId="19" fillId="0" borderId="0" applyFill="0" applyBorder="0" applyAlignment="0"/>
    <xf numFmtId="167" fontId="19" fillId="0" borderId="0" applyFill="0" applyBorder="0" applyAlignment="0"/>
    <xf numFmtId="174" fontId="19" fillId="0" borderId="0" applyFill="0" applyBorder="0" applyAlignment="0"/>
    <xf numFmtId="174" fontId="19" fillId="0" borderId="0" applyFill="0" applyBorder="0" applyAlignment="0"/>
    <xf numFmtId="166" fontId="19" fillId="0" borderId="0" applyFill="0" applyBorder="0" applyAlignment="0"/>
    <xf numFmtId="166" fontId="19" fillId="0" borderId="0" applyFill="0" applyBorder="0" applyAlignment="0"/>
    <xf numFmtId="0" fontId="9" fillId="5" borderId="4" applyNumberFormat="0" applyAlignment="0" applyProtection="0"/>
    <xf numFmtId="0" fontId="9" fillId="5" borderId="4" applyNumberFormat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16" fillId="0" borderId="9" applyNumberFormat="0" applyFill="0" applyAlignment="0" applyProtection="0"/>
    <xf numFmtId="0" fontId="63" fillId="0" borderId="15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75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7" fontId="55" fillId="0" borderId="0" applyFont="0" applyFill="0" applyBorder="0" applyAlignment="0" applyProtection="0"/>
    <xf numFmtId="175" fontId="19" fillId="0" borderId="0" applyFont="0" applyFill="0" applyBorder="0" applyAlignment="0" applyProtection="0"/>
    <xf numFmtId="177" fontId="55" fillId="0" borderId="0" applyFont="0" applyFill="0" applyBorder="0" applyAlignment="0" applyProtection="0"/>
    <xf numFmtId="178" fontId="19" fillId="0" borderId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7" fontId="5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7" fontId="5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7" fontId="5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7" fontId="5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7" fontId="5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7" fontId="5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7" fontId="55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7" fontId="55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52" borderId="0" applyNumberFormat="0" applyBorder="0" applyAlignment="0" applyProtection="0"/>
    <xf numFmtId="0" fontId="66" fillId="0" borderId="0" applyNumberFormat="0" applyFill="0" applyBorder="0" applyAlignment="0" applyProtection="0"/>
    <xf numFmtId="2" fontId="21" fillId="0" borderId="0" applyProtection="0"/>
    <xf numFmtId="0" fontId="65" fillId="0" borderId="0" applyNumberFormat="0" applyFill="0" applyBorder="0" applyAlignment="0" applyProtection="0"/>
    <xf numFmtId="0" fontId="47" fillId="0" borderId="16" applyNumberFormat="0" applyFill="0" applyAlignment="0" applyProtection="0"/>
    <xf numFmtId="0" fontId="44" fillId="37" borderId="0" applyNumberFormat="0" applyBorder="0" applyAlignment="0" applyProtection="0"/>
    <xf numFmtId="0" fontId="67" fillId="37" borderId="0" applyNumberFormat="0" applyBorder="0" applyAlignment="0" applyProtection="0"/>
    <xf numFmtId="0" fontId="44" fillId="37" borderId="0" applyNumberFormat="0" applyBorder="0" applyAlignment="0" applyProtection="0"/>
    <xf numFmtId="0" fontId="67" fillId="37" borderId="0" applyNumberFormat="0" applyBorder="0" applyAlignment="0" applyProtection="0"/>
    <xf numFmtId="38" fontId="68" fillId="56" borderId="0" applyNumberFormat="0" applyBorder="0" applyAlignment="0" applyProtection="0"/>
    <xf numFmtId="0" fontId="67" fillId="37" borderId="0" applyNumberFormat="0" applyBorder="0" applyAlignment="0" applyProtection="0"/>
    <xf numFmtId="0" fontId="67" fillId="37" borderId="0" applyNumberFormat="0" applyBorder="0" applyAlignment="0" applyProtection="0"/>
    <xf numFmtId="0" fontId="67" fillId="37" borderId="0" applyNumberFormat="0" applyBorder="0" applyAlignment="0" applyProtection="0"/>
    <xf numFmtId="0" fontId="67" fillId="37" borderId="0" applyNumberFormat="0" applyBorder="0" applyAlignment="0" applyProtection="0"/>
    <xf numFmtId="0" fontId="6" fillId="2" borderId="0" applyNumberFormat="0" applyBorder="0" applyAlignment="0" applyProtection="0"/>
    <xf numFmtId="0" fontId="44" fillId="37" borderId="0" applyNumberFormat="0" applyBorder="0" applyAlignment="0" applyProtection="0"/>
    <xf numFmtId="0" fontId="69" fillId="0" borderId="0">
      <alignment horizontal="left"/>
    </xf>
    <xf numFmtId="0" fontId="20" fillId="0" borderId="21" applyNumberFormat="0" applyAlignment="0" applyProtection="0">
      <alignment horizontal="left" vertical="center"/>
    </xf>
    <xf numFmtId="0" fontId="20" fillId="0" borderId="11">
      <alignment horizontal="left" vertical="center"/>
    </xf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52" fillId="0" borderId="18" applyNumberFormat="0" applyFill="0" applyAlignment="0" applyProtection="0"/>
    <xf numFmtId="0" fontId="70" fillId="0" borderId="18" applyNumberFormat="0" applyFill="0" applyAlignment="0" applyProtection="0"/>
    <xf numFmtId="0" fontId="3" fillId="0" borderId="1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53" fillId="0" borderId="19" applyNumberFormat="0" applyFill="0" applyAlignment="0" applyProtection="0"/>
    <xf numFmtId="0" fontId="71" fillId="0" borderId="19" applyNumberFormat="0" applyFill="0" applyAlignment="0" applyProtection="0"/>
    <xf numFmtId="0" fontId="4" fillId="0" borderId="2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54" fillId="0" borderId="20" applyNumberFormat="0" applyFill="0" applyAlignment="0" applyProtection="0"/>
    <xf numFmtId="0" fontId="72" fillId="0" borderId="20" applyNumberFormat="0" applyFill="0" applyAlignment="0" applyProtection="0"/>
    <xf numFmtId="0" fontId="5" fillId="0" borderId="3" applyNumberFormat="0" applyFill="0" applyAlignment="0" applyProtection="0"/>
    <xf numFmtId="0" fontId="7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Protection="0"/>
    <xf numFmtId="0" fontId="20" fillId="0" borderId="0" applyProtection="0"/>
    <xf numFmtId="0" fontId="47" fillId="0" borderId="16" applyNumberFormat="0" applyFill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43" fillId="40" borderId="14" applyNumberFormat="0" applyAlignment="0" applyProtection="0"/>
    <xf numFmtId="10" fontId="68" fillId="56" borderId="10" applyNumberFormat="0" applyBorder="0" applyAlignment="0" applyProtection="0"/>
    <xf numFmtId="0" fontId="61" fillId="40" borderId="14" applyNumberFormat="0" applyAlignment="0" applyProtection="0"/>
    <xf numFmtId="0" fontId="43" fillId="40" borderId="14" applyNumberFormat="0" applyAlignment="0" applyProtection="0"/>
    <xf numFmtId="0" fontId="61" fillId="40" borderId="14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3" fillId="40" borderId="14" applyNumberForma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52" borderId="0" applyNumberFormat="0" applyBorder="0" applyAlignment="0" applyProtection="0"/>
    <xf numFmtId="0" fontId="44" fillId="37" borderId="0" applyNumberFormat="0" applyBorder="0" applyAlignment="0" applyProtection="0"/>
    <xf numFmtId="0" fontId="37" fillId="54" borderId="13" applyNumberFormat="0" applyAlignment="0" applyProtection="0"/>
    <xf numFmtId="179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76" fillId="0" borderId="6" applyNumberFormat="0" applyFill="0" applyAlignment="0" applyProtection="0"/>
    <xf numFmtId="0" fontId="77" fillId="7" borderId="7" applyNumberFormat="0" applyAlignment="0" applyProtection="0"/>
    <xf numFmtId="0" fontId="48" fillId="55" borderId="17" applyNumberFormat="0" applyAlignment="0" applyProtection="0"/>
    <xf numFmtId="0" fontId="78" fillId="55" borderId="17" applyNumberFormat="0" applyAlignment="0" applyProtection="0"/>
    <xf numFmtId="0" fontId="52" fillId="0" borderId="18" applyNumberFormat="0" applyFill="0" applyAlignment="0" applyProtection="0"/>
    <xf numFmtId="0" fontId="53" fillId="0" borderId="19" applyNumberFormat="0" applyFill="0" applyAlignment="0" applyProtection="0"/>
    <xf numFmtId="0" fontId="54" fillId="0" borderId="20" applyNumberFormat="0" applyFill="0" applyAlignment="0" applyProtection="0"/>
    <xf numFmtId="0" fontId="54" fillId="0" borderId="0" applyNumberFormat="0" applyFill="0" applyBorder="0" applyAlignment="0" applyProtection="0"/>
    <xf numFmtId="0" fontId="47" fillId="0" borderId="16" applyNumberFormat="0" applyFill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167" fontId="19" fillId="0" borderId="0" applyFill="0" applyBorder="0" applyAlignment="0"/>
    <xf numFmtId="167" fontId="19" fillId="0" borderId="0" applyFill="0" applyBorder="0" applyAlignment="0"/>
    <xf numFmtId="166" fontId="19" fillId="0" borderId="0" applyFill="0" applyBorder="0" applyAlignment="0"/>
    <xf numFmtId="166" fontId="19" fillId="0" borderId="0" applyFill="0" applyBorder="0" applyAlignment="0"/>
    <xf numFmtId="167" fontId="19" fillId="0" borderId="0" applyFill="0" applyBorder="0" applyAlignment="0"/>
    <xf numFmtId="167" fontId="19" fillId="0" borderId="0" applyFill="0" applyBorder="0" applyAlignment="0"/>
    <xf numFmtId="174" fontId="19" fillId="0" borderId="0" applyFill="0" applyBorder="0" applyAlignment="0"/>
    <xf numFmtId="174" fontId="19" fillId="0" borderId="0" applyFill="0" applyBorder="0" applyAlignment="0"/>
    <xf numFmtId="166" fontId="19" fillId="0" borderId="0" applyFill="0" applyBorder="0" applyAlignment="0"/>
    <xf numFmtId="166" fontId="19" fillId="0" borderId="0" applyFill="0" applyBorder="0" applyAlignment="0"/>
    <xf numFmtId="0" fontId="79" fillId="0" borderId="16" applyNumberFormat="0" applyFill="0" applyAlignment="0" applyProtection="0"/>
    <xf numFmtId="0" fontId="47" fillId="0" borderId="16" applyNumberFormat="0" applyFill="0" applyAlignment="0" applyProtection="0"/>
    <xf numFmtId="0" fontId="79" fillId="0" borderId="16" applyNumberFormat="0" applyFill="0" applyAlignment="0" applyProtection="0"/>
    <xf numFmtId="0" fontId="65" fillId="0" borderId="0" applyNumberFormat="0" applyFill="0" applyBorder="0" applyAlignment="0" applyProtection="0"/>
    <xf numFmtId="180" fontId="19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59" fillId="0" borderId="0" applyFont="0" applyFill="0" applyBorder="0" applyAlignment="0" applyProtection="0"/>
    <xf numFmtId="182" fontId="59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59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2" fontId="81" fillId="0" borderId="0" applyFont="0" applyFill="0" applyBorder="0" applyAlignment="0" applyProtection="0"/>
    <xf numFmtId="182" fontId="81" fillId="0" borderId="0" applyFont="0" applyFill="0" applyBorder="0" applyAlignment="0" applyProtection="0"/>
    <xf numFmtId="182" fontId="8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82" fillId="0" borderId="22"/>
    <xf numFmtId="183" fontId="83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8" fillId="0" borderId="0" applyFont="0" applyFill="0" applyBorder="0" applyAlignment="0" applyProtection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7" fillId="0" borderId="1" applyNumberFormat="0" applyFill="0" applyAlignment="0" applyProtection="0"/>
    <xf numFmtId="0" fontId="88" fillId="0" borderId="2" applyNumberFormat="0" applyFill="0" applyAlignment="0" applyProtection="0"/>
    <xf numFmtId="0" fontId="89" fillId="0" borderId="3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57" borderId="0" applyNumberFormat="0" applyBorder="0" applyAlignment="0" applyProtection="0"/>
    <xf numFmtId="0" fontId="92" fillId="57" borderId="0" applyNumberFormat="0" applyBorder="0" applyAlignment="0" applyProtection="0"/>
    <xf numFmtId="0" fontId="91" fillId="57" borderId="0" applyNumberFormat="0" applyBorder="0" applyAlignment="0" applyProtection="0"/>
    <xf numFmtId="0" fontId="8" fillId="4" borderId="0" applyNumberFormat="0" applyBorder="0" applyAlignment="0" applyProtection="0"/>
    <xf numFmtId="0" fontId="91" fillId="57" borderId="0" applyNumberFormat="0" applyBorder="0" applyAlignment="0" applyProtection="0"/>
    <xf numFmtId="0" fontId="93" fillId="4" borderId="0" applyNumberFormat="0" applyBorder="0" applyAlignment="0" applyProtection="0"/>
    <xf numFmtId="0" fontId="94" fillId="5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5" fillId="0" borderId="0"/>
    <xf numFmtId="37" fontId="95" fillId="0" borderId="0"/>
    <xf numFmtId="186" fontId="9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/>
    <xf numFmtId="0" fontId="1" fillId="0" borderId="0"/>
    <xf numFmtId="0" fontId="1" fillId="0" borderId="0"/>
    <xf numFmtId="0" fontId="18" fillId="0" borderId="0"/>
    <xf numFmtId="0" fontId="80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8" fillId="0" borderId="0"/>
    <xf numFmtId="0" fontId="80" fillId="0" borderId="0"/>
    <xf numFmtId="0" fontId="19" fillId="0" borderId="0"/>
    <xf numFmtId="0" fontId="19" fillId="0" borderId="0"/>
    <xf numFmtId="0" fontId="21" fillId="0" borderId="0"/>
    <xf numFmtId="0" fontId="80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0" fillId="0" borderId="0"/>
    <xf numFmtId="0" fontId="19" fillId="0" borderId="0"/>
    <xf numFmtId="0" fontId="59" fillId="0" borderId="0"/>
    <xf numFmtId="0" fontId="98" fillId="0" borderId="0" applyNumberFormat="0" applyBorder="0" applyProtection="0"/>
    <xf numFmtId="0" fontId="27" fillId="0" borderId="0"/>
    <xf numFmtId="0" fontId="29" fillId="0" borderId="0"/>
    <xf numFmtId="0" fontId="99" fillId="0" borderId="0"/>
    <xf numFmtId="0" fontId="19" fillId="0" borderId="0"/>
    <xf numFmtId="0" fontId="83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83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28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28" fillId="53" borderId="12" applyNumberFormat="0" applyFont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0" fontId="28" fillId="53" borderId="12" applyNumberFormat="0" applyFont="0" applyAlignment="0" applyProtection="0"/>
    <xf numFmtId="0" fontId="83" fillId="53" borderId="12" applyNumberFormat="0" applyFont="0" applyAlignment="0" applyProtection="0"/>
    <xf numFmtId="0" fontId="18" fillId="53" borderId="12" applyNumberFormat="0" applyFont="0" applyAlignment="0" applyProtection="0"/>
    <xf numFmtId="0" fontId="100" fillId="6" borderId="4" applyNumberFormat="0" applyAlignment="0" applyProtection="0"/>
    <xf numFmtId="40" fontId="101" fillId="0" borderId="0" applyFont="0" applyFill="0" applyBorder="0" applyAlignment="0" applyProtection="0"/>
    <xf numFmtId="38" fontId="101" fillId="0" borderId="0" applyFont="0" applyFill="0" applyBorder="0" applyAlignment="0" applyProtection="0"/>
    <xf numFmtId="0" fontId="40" fillId="36" borderId="0" applyNumberFormat="0" applyBorder="0" applyAlignment="0" applyProtection="0"/>
    <xf numFmtId="0" fontId="63" fillId="0" borderId="15" applyNumberFormat="0" applyFill="0" applyAlignment="0" applyProtection="0"/>
    <xf numFmtId="0" fontId="36" fillId="54" borderId="13" applyNumberFormat="0" applyAlignment="0" applyProtection="0"/>
    <xf numFmtId="0" fontId="36" fillId="54" borderId="13" applyNumberFormat="0" applyAlignment="0" applyProtection="0"/>
    <xf numFmtId="0" fontId="37" fillId="54" borderId="13" applyNumberFormat="0" applyAlignment="0" applyProtection="0"/>
    <xf numFmtId="0" fontId="36" fillId="54" borderId="13" applyNumberFormat="0" applyAlignment="0" applyProtection="0"/>
    <xf numFmtId="14" fontId="35" fillId="0" borderId="0">
      <alignment horizontal="center" wrapText="1"/>
      <protection locked="0"/>
    </xf>
    <xf numFmtId="14" fontId="35" fillId="0" borderId="0">
      <alignment horizontal="center" wrapText="1"/>
      <protection locked="0"/>
    </xf>
    <xf numFmtId="14" fontId="35" fillId="0" borderId="0">
      <alignment horizontal="center" wrapText="1"/>
      <protection locked="0"/>
    </xf>
    <xf numFmtId="14" fontId="35" fillId="0" borderId="0">
      <alignment horizontal="center" wrapText="1"/>
      <protection locked="0"/>
    </xf>
    <xf numFmtId="14" fontId="35" fillId="0" borderId="0">
      <alignment horizontal="center" wrapText="1"/>
      <protection locked="0"/>
    </xf>
    <xf numFmtId="14" fontId="35" fillId="0" borderId="0">
      <alignment horizontal="center" wrapText="1"/>
      <protection locked="0"/>
    </xf>
    <xf numFmtId="14" fontId="35" fillId="0" borderId="0">
      <alignment horizontal="center" wrapText="1"/>
      <protection locked="0"/>
    </xf>
    <xf numFmtId="14" fontId="35" fillId="0" borderId="0">
      <alignment horizontal="center" wrapText="1"/>
      <protection locked="0"/>
    </xf>
    <xf numFmtId="14" fontId="35" fillId="0" borderId="0">
      <alignment horizontal="center" wrapText="1"/>
      <protection locked="0"/>
    </xf>
    <xf numFmtId="14" fontId="35" fillId="0" borderId="0">
      <alignment horizontal="center" wrapText="1"/>
      <protection locked="0"/>
    </xf>
    <xf numFmtId="14" fontId="35" fillId="0" borderId="0">
      <alignment horizontal="center" wrapText="1"/>
      <protection locked="0"/>
    </xf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8" fillId="0" borderId="23" applyNumberFormat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9" fillId="53" borderId="12" applyNumberFormat="0" applyFont="0" applyAlignment="0" applyProtection="0"/>
    <xf numFmtId="0" fontId="19" fillId="53" borderId="12" applyNumberFormat="0" applyFont="0" applyAlignment="0" applyProtection="0"/>
    <xf numFmtId="167" fontId="19" fillId="0" borderId="0" applyFill="0" applyBorder="0" applyAlignment="0"/>
    <xf numFmtId="167" fontId="19" fillId="0" borderId="0" applyFill="0" applyBorder="0" applyAlignment="0"/>
    <xf numFmtId="166" fontId="19" fillId="0" borderId="0" applyFill="0" applyBorder="0" applyAlignment="0"/>
    <xf numFmtId="166" fontId="19" fillId="0" borderId="0" applyFill="0" applyBorder="0" applyAlignment="0"/>
    <xf numFmtId="167" fontId="19" fillId="0" borderId="0" applyFill="0" applyBorder="0" applyAlignment="0"/>
    <xf numFmtId="167" fontId="19" fillId="0" borderId="0" applyFill="0" applyBorder="0" applyAlignment="0"/>
    <xf numFmtId="174" fontId="19" fillId="0" borderId="0" applyFill="0" applyBorder="0" applyAlignment="0"/>
    <xf numFmtId="174" fontId="19" fillId="0" borderId="0" applyFill="0" applyBorder="0" applyAlignment="0"/>
    <xf numFmtId="166" fontId="19" fillId="0" borderId="0" applyFill="0" applyBorder="0" applyAlignment="0"/>
    <xf numFmtId="166" fontId="19" fillId="0" borderId="0" applyFill="0" applyBorder="0" applyAlignment="0"/>
    <xf numFmtId="0" fontId="102" fillId="0" borderId="16" applyNumberFormat="0" applyFill="0" applyAlignment="0" applyProtection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03" fillId="0" borderId="22">
      <alignment horizontal="center"/>
    </xf>
    <xf numFmtId="3" fontId="58" fillId="0" borderId="0" applyFont="0" applyFill="0" applyBorder="0" applyAlignment="0" applyProtection="0"/>
    <xf numFmtId="0" fontId="58" fillId="58" borderId="0" applyNumberFormat="0" applyFont="0" applyBorder="0" applyAlignment="0" applyProtection="0"/>
    <xf numFmtId="0" fontId="40" fillId="36" borderId="0" applyNumberFormat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0" borderId="19" applyNumberFormat="0" applyFill="0" applyAlignment="0" applyProtection="0"/>
    <xf numFmtId="0" fontId="54" fillId="0" borderId="20" applyNumberFormat="0" applyFill="0" applyAlignment="0" applyProtection="0"/>
    <xf numFmtId="0" fontId="5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4" fillId="37" borderId="0" applyNumberFormat="0" applyBorder="0" applyAlignment="0" applyProtection="0"/>
    <xf numFmtId="189" fontId="10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83" fillId="0" borderId="0"/>
    <xf numFmtId="0" fontId="5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187" fontId="19" fillId="0" borderId="0">
      <alignment horizontal="center"/>
    </xf>
    <xf numFmtId="0" fontId="18" fillId="0" borderId="0"/>
    <xf numFmtId="0" fontId="18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0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2" fillId="0" borderId="0"/>
    <xf numFmtId="0" fontId="107" fillId="0" borderId="9" applyNumberFormat="0" applyFill="0" applyAlignment="0" applyProtection="0"/>
    <xf numFmtId="0" fontId="63" fillId="0" borderId="15" applyNumberFormat="0" applyFill="0" applyAlignment="0" applyProtection="0"/>
    <xf numFmtId="0" fontId="41" fillId="54" borderId="14" applyNumberFormat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59" fillId="0" borderId="0" applyFill="0" applyBorder="0" applyAlignment="0"/>
    <xf numFmtId="190" fontId="19" fillId="0" borderId="0" applyFill="0" applyBorder="0" applyAlignment="0"/>
    <xf numFmtId="190" fontId="19" fillId="0" borderId="0" applyFill="0" applyBorder="0" applyAlignment="0"/>
    <xf numFmtId="190" fontId="19" fillId="0" borderId="0" applyFill="0" applyBorder="0" applyAlignment="0"/>
    <xf numFmtId="190" fontId="19" fillId="0" borderId="0" applyFill="0" applyBorder="0" applyAlignment="0"/>
    <xf numFmtId="0" fontId="1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8" applyNumberFormat="0" applyFill="0" applyAlignment="0" applyProtection="0"/>
    <xf numFmtId="0" fontId="53" fillId="0" borderId="19" applyNumberFormat="0" applyFill="0" applyAlignment="0" applyProtection="0"/>
    <xf numFmtId="0" fontId="54" fillId="0" borderId="20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3" fillId="0" borderId="15" applyNumberFormat="0" applyFill="0" applyAlignment="0" applyProtection="0"/>
    <xf numFmtId="0" fontId="62" fillId="0" borderId="15" applyNumberFormat="0" applyFill="0" applyAlignment="0" applyProtection="0"/>
    <xf numFmtId="0" fontId="62" fillId="0" borderId="15" applyNumberFormat="0" applyFill="0" applyAlignment="0" applyProtection="0"/>
    <xf numFmtId="0" fontId="16" fillId="0" borderId="9" applyNumberFormat="0" applyFill="0" applyAlignment="0" applyProtection="0"/>
    <xf numFmtId="0" fontId="62" fillId="0" borderId="15" applyNumberFormat="0" applyFill="0" applyAlignment="0" applyProtection="0"/>
    <xf numFmtId="0" fontId="16" fillId="0" borderId="9" applyNumberFormat="0" applyFill="0" applyAlignment="0" applyProtection="0"/>
    <xf numFmtId="0" fontId="63" fillId="0" borderId="15" applyNumberFormat="0" applyFill="0" applyAlignment="0" applyProtection="0"/>
    <xf numFmtId="0" fontId="111" fillId="0" borderId="0" applyNumberFormat="0" applyFill="0" applyBorder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70" fillId="0" borderId="18" applyNumberFormat="0" applyFill="0" applyAlignment="0" applyProtection="0"/>
    <xf numFmtId="0" fontId="52" fillId="0" borderId="18" applyNumberFormat="0" applyFill="0" applyAlignment="0" applyProtection="0"/>
    <xf numFmtId="0" fontId="52" fillId="0" borderId="18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71" fillId="0" borderId="19" applyNumberFormat="0" applyFill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72" fillId="0" borderId="20" applyNumberFormat="0" applyFill="0" applyAlignment="0" applyProtection="0"/>
    <xf numFmtId="0" fontId="54" fillId="0" borderId="20" applyNumberFormat="0" applyFill="0" applyAlignment="0" applyProtection="0"/>
    <xf numFmtId="0" fontId="54" fillId="0" borderId="20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7" fillId="54" borderId="13" applyNumberFormat="0" applyAlignment="0" applyProtection="0"/>
    <xf numFmtId="0" fontId="112" fillId="0" borderId="0"/>
    <xf numFmtId="0" fontId="37" fillId="54" borderId="13" applyNumberFormat="0" applyAlignment="0" applyProtection="0"/>
    <xf numFmtId="0" fontId="99" fillId="8" borderId="8" applyNumberFormat="0" applyFont="0" applyAlignment="0" applyProtection="0"/>
    <xf numFmtId="0" fontId="40" fillId="36" borderId="0" applyNumberFormat="0" applyBorder="0" applyAlignment="0" applyProtection="0"/>
    <xf numFmtId="0" fontId="44" fillId="37" borderId="0" applyNumberFormat="0" applyBorder="0" applyAlignment="0" applyProtection="0"/>
    <xf numFmtId="0" fontId="66" fillId="0" borderId="0" applyNumberFormat="0" applyFill="0" applyBorder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65" fillId="0" borderId="0" applyNumberFormat="0" applyFill="0" applyBorder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47" fillId="0" borderId="16" applyNumberFormat="0" applyFill="0" applyAlignment="0" applyProtection="0"/>
    <xf numFmtId="0" fontId="47" fillId="0" borderId="16" applyNumberFormat="0" applyFill="0" applyAlignment="0" applyProtection="0"/>
    <xf numFmtId="0" fontId="113" fillId="40" borderId="14" applyNumberFormat="0" applyAlignment="0" applyProtection="0"/>
    <xf numFmtId="0" fontId="114" fillId="54" borderId="14" applyNumberFormat="0" applyAlignment="0" applyProtection="0"/>
    <xf numFmtId="0" fontId="115" fillId="54" borderId="13" applyNumberFormat="0" applyAlignment="0" applyProtection="0"/>
    <xf numFmtId="0" fontId="11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49" fillId="55" borderId="17" applyNumberFormat="0" applyAlignment="0" applyProtection="0"/>
    <xf numFmtId="0" fontId="49" fillId="55" borderId="17" applyNumberFormat="0" applyAlignment="0" applyProtection="0"/>
    <xf numFmtId="0" fontId="49" fillId="55" borderId="17" applyNumberFormat="0" applyAlignment="0" applyProtection="0"/>
    <xf numFmtId="0" fontId="49" fillId="55" borderId="17" applyNumberFormat="0" applyAlignment="0" applyProtection="0"/>
    <xf numFmtId="0" fontId="48" fillId="55" borderId="17" applyNumberFormat="0" applyAlignment="0" applyProtection="0"/>
    <xf numFmtId="0" fontId="48" fillId="55" borderId="17" applyNumberFormat="0" applyAlignment="0" applyProtection="0"/>
    <xf numFmtId="0" fontId="118" fillId="3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46" borderId="0" applyNumberFormat="0" applyBorder="0" applyAlignment="0" applyProtection="0"/>
    <xf numFmtId="0" fontId="30" fillId="47" borderId="0" applyNumberFormat="0" applyBorder="0" applyAlignment="0" applyProtection="0"/>
    <xf numFmtId="0" fontId="30" fillId="52" borderId="0" applyNumberFormat="0" applyBorder="0" applyAlignment="0" applyProtection="0"/>
    <xf numFmtId="40" fontId="119" fillId="0" borderId="0" applyFont="0" applyFill="0" applyBorder="0" applyAlignment="0" applyProtection="0"/>
    <xf numFmtId="38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10" fontId="19" fillId="0" borderId="0" applyFont="0" applyFill="0" applyBorder="0" applyAlignment="0" applyProtection="0"/>
    <xf numFmtId="0" fontId="120" fillId="0" borderId="0"/>
    <xf numFmtId="191" fontId="19" fillId="0" borderId="0" applyFont="0" applyFill="0" applyBorder="0" applyAlignment="0" applyProtection="0"/>
    <xf numFmtId="192" fontId="121" fillId="0" borderId="0" applyFont="0" applyFill="0" applyBorder="0" applyAlignment="0" applyProtection="0"/>
    <xf numFmtId="193" fontId="122" fillId="0" borderId="0" applyFont="0" applyFill="0" applyBorder="0" applyAlignment="0" applyProtection="0"/>
    <xf numFmtId="194" fontId="122" fillId="0" borderId="0" applyFont="0" applyFill="0" applyBorder="0" applyAlignment="0" applyProtection="0"/>
    <xf numFmtId="0" fontId="123" fillId="0" borderId="0"/>
    <xf numFmtId="0" fontId="19" fillId="0" borderId="0"/>
    <xf numFmtId="0" fontId="124" fillId="0" borderId="0"/>
    <xf numFmtId="0" fontId="19" fillId="0" borderId="0"/>
    <xf numFmtId="0" fontId="13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9">
    <xf numFmtId="0" fontId="0" fillId="0" borderId="0" xfId="0"/>
    <xf numFmtId="0" fontId="125" fillId="0" borderId="0" xfId="1" applyFont="1" applyAlignment="1" applyProtection="1">
      <alignment vertical="center"/>
    </xf>
    <xf numFmtId="0" fontId="131" fillId="33" borderId="0" xfId="1" applyFont="1" applyFill="1" applyBorder="1" applyAlignment="1" applyProtection="1">
      <alignment horizontal="left" vertical="center"/>
    </xf>
    <xf numFmtId="0" fontId="130" fillId="33" borderId="0" xfId="1" applyFont="1" applyFill="1" applyBorder="1" applyAlignment="1" applyProtection="1">
      <alignment vertical="center"/>
    </xf>
    <xf numFmtId="0" fontId="125" fillId="0" borderId="0" xfId="1" applyFont="1" applyBorder="1" applyAlignment="1" applyProtection="1">
      <alignment vertical="center"/>
    </xf>
    <xf numFmtId="0" fontId="128" fillId="0" borderId="0" xfId="1" applyFont="1" applyFill="1" applyBorder="1" applyAlignment="1" applyProtection="1">
      <alignment vertical="center"/>
    </xf>
    <xf numFmtId="0" fontId="131" fillId="0" borderId="0" xfId="1" applyFont="1" applyAlignment="1" applyProtection="1">
      <alignment vertical="center"/>
    </xf>
    <xf numFmtId="0" fontId="125" fillId="0" borderId="0" xfId="1" applyFont="1" applyFill="1" applyAlignment="1" applyProtection="1">
      <alignment vertical="center"/>
    </xf>
    <xf numFmtId="0" fontId="125" fillId="0" borderId="0" xfId="1" applyFont="1" applyAlignment="1" applyProtection="1">
      <alignment horizontal="left" vertical="center"/>
    </xf>
    <xf numFmtId="0" fontId="125" fillId="0" borderId="0" xfId="1" applyFont="1" applyBorder="1" applyAlignment="1" applyProtection="1">
      <alignment horizontal="left" vertical="center"/>
    </xf>
    <xf numFmtId="0" fontId="133" fillId="0" borderId="0" xfId="1" applyFont="1" applyBorder="1" applyAlignment="1" applyProtection="1">
      <alignment horizontal="left" vertical="center"/>
    </xf>
    <xf numFmtId="0" fontId="132" fillId="0" borderId="0" xfId="1" applyFont="1" applyFill="1" applyBorder="1" applyAlignment="1" applyProtection="1">
      <alignment horizontal="left" vertical="center"/>
    </xf>
    <xf numFmtId="0" fontId="130" fillId="33" borderId="0" xfId="1" applyFont="1" applyFill="1" applyBorder="1" applyAlignment="1" applyProtection="1">
      <alignment horizontal="left" vertical="center"/>
    </xf>
    <xf numFmtId="0" fontId="128" fillId="0" borderId="0" xfId="1" applyFont="1" applyFill="1" applyBorder="1" applyAlignment="1" applyProtection="1">
      <alignment horizontal="left" vertical="center"/>
    </xf>
    <xf numFmtId="0" fontId="125" fillId="59" borderId="0" xfId="1" applyFont="1" applyFill="1" applyBorder="1" applyAlignment="1" applyProtection="1">
      <alignment vertical="center"/>
    </xf>
    <xf numFmtId="0" fontId="132" fillId="0" borderId="24" xfId="1" applyFont="1" applyBorder="1" applyAlignment="1" applyProtection="1">
      <alignment horizontal="left" vertical="center"/>
    </xf>
    <xf numFmtId="0" fontId="125" fillId="59" borderId="26" xfId="1" applyFont="1" applyFill="1" applyBorder="1" applyAlignment="1" applyProtection="1">
      <alignment vertical="center"/>
    </xf>
    <xf numFmtId="0" fontId="132" fillId="59" borderId="25" xfId="1" applyFont="1" applyFill="1" applyBorder="1" applyAlignment="1" applyProtection="1">
      <alignment horizontal="left" vertical="center"/>
    </xf>
    <xf numFmtId="0" fontId="132" fillId="59" borderId="26" xfId="1" applyFont="1" applyFill="1" applyBorder="1" applyAlignment="1" applyProtection="1">
      <alignment horizontal="left" vertical="center"/>
    </xf>
    <xf numFmtId="0" fontId="132" fillId="59" borderId="26" xfId="1" applyFont="1" applyFill="1" applyBorder="1" applyAlignment="1" applyProtection="1">
      <alignment vertical="center"/>
    </xf>
    <xf numFmtId="0" fontId="132" fillId="59" borderId="27" xfId="1" applyFont="1" applyFill="1" applyBorder="1" applyAlignment="1" applyProtection="1">
      <alignment vertical="center"/>
    </xf>
    <xf numFmtId="0" fontId="132" fillId="59" borderId="25" xfId="1" applyFont="1" applyFill="1" applyBorder="1" applyAlignment="1" applyProtection="1">
      <alignment vertical="center"/>
    </xf>
    <xf numFmtId="0" fontId="132" fillId="59" borderId="28" xfId="1" applyFont="1" applyFill="1" applyBorder="1" applyAlignment="1" applyProtection="1">
      <alignment vertical="center"/>
    </xf>
    <xf numFmtId="0" fontId="132" fillId="59" borderId="30" xfId="1" applyFont="1" applyFill="1" applyBorder="1" applyAlignment="1" applyProtection="1">
      <alignment vertical="center"/>
    </xf>
    <xf numFmtId="0" fontId="125" fillId="59" borderId="33" xfId="1" applyFont="1" applyFill="1" applyBorder="1" applyAlignment="1" applyProtection="1">
      <alignment horizontal="left" vertical="center"/>
    </xf>
    <xf numFmtId="0" fontId="125" fillId="59" borderId="33" xfId="1" applyFont="1" applyFill="1" applyBorder="1" applyAlignment="1" applyProtection="1">
      <alignment vertical="center"/>
    </xf>
    <xf numFmtId="0" fontId="132" fillId="59" borderId="33" xfId="1" applyFont="1" applyFill="1" applyBorder="1" applyAlignment="1" applyProtection="1">
      <alignment horizontal="left" vertical="center"/>
    </xf>
    <xf numFmtId="0" fontId="132" fillId="59" borderId="36" xfId="1" applyFont="1" applyFill="1" applyBorder="1" applyAlignment="1" applyProtection="1">
      <alignment horizontal="left" vertical="top"/>
    </xf>
    <xf numFmtId="0" fontId="125" fillId="59" borderId="0" xfId="1" applyFont="1" applyFill="1" applyBorder="1" applyAlignment="1" applyProtection="1">
      <alignment horizontal="left" vertical="center"/>
    </xf>
    <xf numFmtId="0" fontId="132" fillId="59" borderId="0" xfId="1" applyFont="1" applyFill="1" applyBorder="1" applyAlignment="1" applyProtection="1">
      <alignment horizontal="left" vertical="top"/>
    </xf>
    <xf numFmtId="0" fontId="132" fillId="59" borderId="37" xfId="1" applyFont="1" applyFill="1" applyBorder="1" applyAlignment="1" applyProtection="1">
      <alignment horizontal="left" vertical="top"/>
    </xf>
    <xf numFmtId="0" fontId="125" fillId="59" borderId="38" xfId="1" applyFont="1" applyFill="1" applyBorder="1" applyAlignment="1" applyProtection="1">
      <alignment horizontal="left" vertical="center"/>
    </xf>
    <xf numFmtId="0" fontId="125" fillId="59" borderId="38" xfId="1" applyFont="1" applyFill="1" applyBorder="1" applyAlignment="1" applyProtection="1">
      <alignment vertical="center"/>
    </xf>
    <xf numFmtId="0" fontId="133" fillId="59" borderId="38" xfId="1" applyFont="1" applyFill="1" applyBorder="1" applyAlignment="1" applyProtection="1">
      <alignment horizontal="left" vertical="center"/>
    </xf>
    <xf numFmtId="0" fontId="136" fillId="59" borderId="33" xfId="1" applyFont="1" applyFill="1" applyBorder="1" applyAlignment="1" applyProtection="1">
      <alignment horizontal="left" vertical="center"/>
    </xf>
    <xf numFmtId="0" fontId="136" fillId="59" borderId="33" xfId="1" applyFont="1" applyFill="1" applyBorder="1" applyAlignment="1" applyProtection="1">
      <alignment vertical="center"/>
    </xf>
    <xf numFmtId="0" fontId="136" fillId="59" borderId="0" xfId="1" applyFont="1" applyFill="1" applyBorder="1" applyAlignment="1" applyProtection="1">
      <alignment horizontal="left" vertical="center"/>
    </xf>
    <xf numFmtId="0" fontId="136" fillId="59" borderId="0" xfId="1" applyFont="1" applyFill="1" applyBorder="1" applyAlignment="1" applyProtection="1">
      <alignment vertical="center"/>
    </xf>
    <xf numFmtId="0" fontId="130" fillId="59" borderId="36" xfId="1" applyFont="1" applyFill="1" applyBorder="1" applyAlignment="1" applyProtection="1">
      <alignment horizontal="left" vertical="center"/>
    </xf>
    <xf numFmtId="0" fontId="130" fillId="60" borderId="0" xfId="1" applyFont="1" applyFill="1" applyBorder="1" applyAlignment="1" applyProtection="1">
      <alignment horizontal="left" vertical="center"/>
    </xf>
    <xf numFmtId="0" fontId="128" fillId="60" borderId="0" xfId="1" applyFont="1" applyFill="1" applyBorder="1" applyAlignment="1" applyProtection="1">
      <alignment vertical="center"/>
    </xf>
    <xf numFmtId="0" fontId="128" fillId="60" borderId="0" xfId="1" applyFont="1" applyFill="1" applyBorder="1" applyAlignment="1" applyProtection="1">
      <alignment horizontal="left" vertical="center"/>
    </xf>
    <xf numFmtId="0" fontId="125" fillId="60" borderId="0" xfId="1" applyFont="1" applyFill="1" applyBorder="1" applyAlignment="1" applyProtection="1">
      <alignment vertical="center"/>
    </xf>
    <xf numFmtId="0" fontId="129" fillId="60" borderId="0" xfId="1" applyFont="1" applyFill="1" applyBorder="1" applyAlignment="1" applyProtection="1">
      <alignment horizontal="left" vertical="center"/>
    </xf>
    <xf numFmtId="0" fontId="132" fillId="60" borderId="0" xfId="1" applyFont="1" applyFill="1" applyBorder="1" applyAlignment="1" applyProtection="1">
      <alignment horizontal="left" vertical="center"/>
    </xf>
    <xf numFmtId="0" fontId="132" fillId="0" borderId="25" xfId="1" applyFont="1" applyBorder="1" applyAlignment="1" applyProtection="1">
      <alignment horizontal="left" vertical="center"/>
    </xf>
    <xf numFmtId="0" fontId="132" fillId="0" borderId="26" xfId="1" applyFont="1" applyBorder="1" applyAlignment="1" applyProtection="1">
      <alignment horizontal="left" vertical="center"/>
    </xf>
    <xf numFmtId="0" fontId="132" fillId="0" borderId="26" xfId="1" applyFont="1" applyBorder="1" applyAlignment="1" applyProtection="1">
      <alignment vertical="center"/>
    </xf>
    <xf numFmtId="0" fontId="132" fillId="0" borderId="27" xfId="1" applyFont="1" applyBorder="1" applyAlignment="1" applyProtection="1">
      <alignment vertical="center"/>
    </xf>
    <xf numFmtId="0" fontId="132" fillId="0" borderId="29" xfId="1" applyFont="1" applyBorder="1" applyAlignment="1" applyProtection="1">
      <alignment horizontal="center" vertical="center"/>
      <protection locked="0"/>
    </xf>
    <xf numFmtId="0" fontId="132" fillId="0" borderId="25" xfId="1" applyFont="1" applyBorder="1" applyAlignment="1" applyProtection="1">
      <alignment horizontal="center" vertical="center"/>
      <protection locked="0"/>
    </xf>
    <xf numFmtId="0" fontId="132" fillId="0" borderId="24" xfId="1" applyFont="1" applyBorder="1" applyAlignment="1" applyProtection="1">
      <alignment horizontal="center" vertical="center"/>
      <protection locked="0"/>
    </xf>
    <xf numFmtId="0" fontId="132" fillId="34" borderId="29" xfId="1" applyFont="1" applyFill="1" applyBorder="1" applyAlignment="1" applyProtection="1">
      <alignment horizontal="center" vertical="center"/>
    </xf>
    <xf numFmtId="0" fontId="132" fillId="34" borderId="24" xfId="1" applyFont="1" applyFill="1" applyBorder="1" applyAlignment="1" applyProtection="1">
      <alignment horizontal="center" vertical="center"/>
    </xf>
    <xf numFmtId="0" fontId="132" fillId="34" borderId="25" xfId="1" applyFont="1" applyFill="1" applyBorder="1" applyAlignment="1" applyProtection="1">
      <alignment horizontal="center" vertical="center"/>
    </xf>
    <xf numFmtId="0" fontId="132" fillId="34" borderId="29" xfId="1" applyFont="1" applyFill="1" applyBorder="1" applyAlignment="1" applyProtection="1">
      <alignment vertical="center"/>
    </xf>
    <xf numFmtId="0" fontId="132" fillId="34" borderId="25" xfId="1" applyFont="1" applyFill="1" applyBorder="1" applyAlignment="1" applyProtection="1">
      <alignment vertical="center"/>
    </xf>
    <xf numFmtId="0" fontId="132" fillId="34" borderId="24" xfId="1" applyFont="1" applyFill="1" applyBorder="1" applyAlignment="1" applyProtection="1">
      <alignment vertical="center"/>
    </xf>
    <xf numFmtId="0" fontId="128" fillId="59" borderId="26" xfId="1" applyFont="1" applyFill="1" applyBorder="1" applyAlignment="1" applyProtection="1">
      <alignment horizontal="left" vertical="center"/>
    </xf>
    <xf numFmtId="0" fontId="129" fillId="59" borderId="25" xfId="1" applyFont="1" applyFill="1" applyBorder="1" applyAlignment="1" applyProtection="1">
      <alignment horizontal="left" vertical="center"/>
    </xf>
    <xf numFmtId="0" fontId="129" fillId="59" borderId="24" xfId="1" applyFont="1" applyFill="1" applyBorder="1" applyAlignment="1" applyProtection="1">
      <alignment horizontal="left" vertical="center"/>
    </xf>
    <xf numFmtId="0" fontId="132" fillId="0" borderId="0" xfId="1" applyFont="1" applyAlignment="1" applyProtection="1">
      <alignment vertical="center"/>
    </xf>
    <xf numFmtId="0" fontId="132" fillId="0" borderId="0" xfId="1" applyFont="1" applyFill="1" applyBorder="1" applyAlignment="1" applyProtection="1">
      <alignment vertical="center"/>
    </xf>
    <xf numFmtId="0" fontId="132" fillId="59" borderId="0" xfId="1" applyFont="1" applyFill="1" applyBorder="1" applyAlignment="1" applyProtection="1">
      <alignment horizontal="left" vertical="center"/>
    </xf>
    <xf numFmtId="0" fontId="132" fillId="0" borderId="0" xfId="1" applyFont="1" applyBorder="1" applyAlignment="1" applyProtection="1">
      <alignment vertical="center"/>
    </xf>
    <xf numFmtId="0" fontId="132" fillId="0" borderId="0" xfId="1" applyFont="1" applyBorder="1" applyAlignment="1" applyProtection="1">
      <alignment horizontal="left" vertical="center"/>
    </xf>
    <xf numFmtId="0" fontId="125" fillId="0" borderId="0" xfId="1" applyFont="1" applyFill="1" applyBorder="1" applyAlignment="1" applyProtection="1">
      <alignment vertical="center"/>
    </xf>
    <xf numFmtId="0" fontId="130" fillId="33" borderId="36" xfId="1" applyFont="1" applyFill="1" applyBorder="1" applyAlignment="1" applyProtection="1">
      <alignment horizontal="left" vertical="center"/>
    </xf>
    <xf numFmtId="0" fontId="125" fillId="0" borderId="36" xfId="1" applyFont="1" applyBorder="1" applyAlignment="1" applyProtection="1">
      <alignment horizontal="left" vertical="center"/>
    </xf>
    <xf numFmtId="0" fontId="130" fillId="60" borderId="36" xfId="1" applyFont="1" applyFill="1" applyBorder="1" applyAlignment="1" applyProtection="1">
      <alignment horizontal="left" vertical="center"/>
    </xf>
    <xf numFmtId="0" fontId="125" fillId="60" borderId="0" xfId="1" applyFont="1" applyFill="1" applyBorder="1" applyAlignment="1" applyProtection="1">
      <alignment horizontal="left" vertical="center"/>
    </xf>
    <xf numFmtId="0" fontId="135" fillId="60" borderId="0" xfId="1" applyFont="1" applyFill="1" applyBorder="1" applyProtection="1"/>
    <xf numFmtId="0" fontId="132" fillId="60" borderId="36" xfId="1" applyFont="1" applyFill="1" applyBorder="1" applyAlignment="1" applyProtection="1">
      <alignment horizontal="left" vertical="center"/>
    </xf>
    <xf numFmtId="0" fontId="132" fillId="60" borderId="0" xfId="1" applyFont="1" applyFill="1" applyBorder="1" applyAlignment="1" applyProtection="1">
      <alignment vertical="center"/>
    </xf>
    <xf numFmtId="0" fontId="133" fillId="0" borderId="36" xfId="1" applyFont="1" applyBorder="1" applyAlignment="1" applyProtection="1">
      <alignment horizontal="left" vertical="center"/>
    </xf>
    <xf numFmtId="0" fontId="133" fillId="0" borderId="0" xfId="1" applyFont="1" applyBorder="1" applyAlignment="1" applyProtection="1">
      <alignment vertical="center"/>
    </xf>
    <xf numFmtId="0" fontId="133" fillId="60" borderId="36" xfId="1" applyFont="1" applyFill="1" applyBorder="1" applyAlignment="1" applyProtection="1">
      <alignment horizontal="left" vertical="center"/>
    </xf>
    <xf numFmtId="0" fontId="132" fillId="0" borderId="36" xfId="1" applyFont="1" applyFill="1" applyBorder="1" applyAlignment="1" applyProtection="1">
      <alignment horizontal="left" vertical="center"/>
    </xf>
    <xf numFmtId="0" fontId="130" fillId="0" borderId="36" xfId="1" applyFont="1" applyBorder="1" applyAlignment="1" applyProtection="1">
      <alignment horizontal="left" vertical="center"/>
    </xf>
    <xf numFmtId="0" fontId="131" fillId="0" borderId="0" xfId="1" applyFont="1" applyBorder="1" applyAlignment="1" applyProtection="1">
      <alignment horizontal="left" vertical="center"/>
    </xf>
    <xf numFmtId="0" fontId="131" fillId="0" borderId="0" xfId="1" applyFont="1" applyBorder="1" applyAlignment="1" applyProtection="1">
      <alignment vertical="center"/>
    </xf>
    <xf numFmtId="0" fontId="132" fillId="0" borderId="38" xfId="1" applyFont="1" applyFill="1" applyBorder="1" applyAlignment="1" applyProtection="1">
      <alignment horizontal="left" vertical="center"/>
    </xf>
    <xf numFmtId="0" fontId="139" fillId="59" borderId="0" xfId="1" applyFont="1" applyFill="1" applyBorder="1" applyAlignment="1" applyProtection="1">
      <alignment vertical="center"/>
    </xf>
    <xf numFmtId="49" fontId="125" fillId="0" borderId="0" xfId="1" applyNumberFormat="1" applyFont="1" applyBorder="1" applyAlignment="1" applyProtection="1">
      <alignment vertical="center"/>
    </xf>
    <xf numFmtId="0" fontId="141" fillId="0" borderId="0" xfId="1" applyFont="1" applyFill="1" applyAlignment="1" applyProtection="1">
      <alignment vertical="center"/>
    </xf>
    <xf numFmtId="0" fontId="142" fillId="0" borderId="0" xfId="0" applyFont="1" applyFill="1" applyBorder="1"/>
    <xf numFmtId="0" fontId="125" fillId="0" borderId="0" xfId="1" applyFont="1" applyBorder="1" applyAlignment="1" applyProtection="1">
      <alignment horizontal="center" vertical="center"/>
    </xf>
    <xf numFmtId="0" fontId="125" fillId="60" borderId="0" xfId="1" applyFont="1" applyFill="1" applyBorder="1" applyAlignment="1" applyProtection="1">
      <alignment horizontal="center" vertical="center"/>
    </xf>
    <xf numFmtId="0" fontId="132" fillId="60" borderId="0" xfId="1" applyFont="1" applyFill="1" applyBorder="1" applyAlignment="1" applyProtection="1">
      <alignment horizontal="center" vertical="center"/>
    </xf>
    <xf numFmtId="0" fontId="131" fillId="0" borderId="0" xfId="1" applyFont="1" applyBorder="1" applyAlignment="1" applyProtection="1">
      <alignment horizontal="center" vertical="center"/>
    </xf>
    <xf numFmtId="0" fontId="132" fillId="59" borderId="26" xfId="1" applyFont="1" applyFill="1" applyBorder="1" applyAlignment="1" applyProtection="1">
      <alignment horizontal="center" vertical="center"/>
    </xf>
    <xf numFmtId="0" fontId="136" fillId="59" borderId="33" xfId="1" applyFont="1" applyFill="1" applyBorder="1" applyAlignment="1" applyProtection="1">
      <alignment horizontal="center" vertical="center"/>
    </xf>
    <xf numFmtId="0" fontId="125" fillId="0" borderId="0" xfId="1" applyFont="1" applyAlignment="1" applyProtection="1">
      <alignment horizontal="center" vertical="center"/>
    </xf>
    <xf numFmtId="0" fontId="130" fillId="33" borderId="40" xfId="1" applyFont="1" applyFill="1" applyBorder="1" applyAlignment="1" applyProtection="1">
      <alignment vertical="center"/>
    </xf>
    <xf numFmtId="0" fontId="128" fillId="0" borderId="40" xfId="1" applyFont="1" applyFill="1" applyBorder="1" applyProtection="1"/>
    <xf numFmtId="0" fontId="125" fillId="60" borderId="40" xfId="1" applyFont="1" applyFill="1" applyBorder="1" applyAlignment="1" applyProtection="1">
      <alignment vertical="center"/>
    </xf>
    <xf numFmtId="0" fontId="125" fillId="0" borderId="40" xfId="1" applyFont="1" applyBorder="1" applyAlignment="1" applyProtection="1">
      <alignment vertical="center"/>
    </xf>
    <xf numFmtId="0" fontId="125" fillId="59" borderId="41" xfId="1" applyFont="1" applyFill="1" applyBorder="1" applyAlignment="1" applyProtection="1">
      <alignment vertical="center"/>
    </xf>
    <xf numFmtId="0" fontId="125" fillId="59" borderId="40" xfId="1" applyFont="1" applyFill="1" applyBorder="1" applyAlignment="1" applyProtection="1">
      <alignment vertical="center"/>
    </xf>
    <xf numFmtId="0" fontId="127" fillId="33" borderId="35" xfId="1" applyFont="1" applyFill="1" applyBorder="1" applyAlignment="1" applyProtection="1">
      <alignment horizontal="left" vertical="center"/>
    </xf>
    <xf numFmtId="0" fontId="128" fillId="33" borderId="33" xfId="1" applyFont="1" applyFill="1" applyBorder="1" applyAlignment="1" applyProtection="1">
      <alignment horizontal="left" vertical="center"/>
    </xf>
    <xf numFmtId="0" fontId="128" fillId="33" borderId="33" xfId="1" applyFont="1" applyFill="1" applyBorder="1" applyAlignment="1" applyProtection="1">
      <alignment vertical="center"/>
    </xf>
    <xf numFmtId="0" fontId="129" fillId="33" borderId="33" xfId="1" applyFont="1" applyFill="1" applyBorder="1" applyAlignment="1" applyProtection="1">
      <alignment vertical="center"/>
    </xf>
    <xf numFmtId="0" fontId="128" fillId="33" borderId="33" xfId="1" applyFont="1" applyFill="1" applyBorder="1" applyAlignment="1" applyProtection="1">
      <alignment horizontal="center" vertical="center"/>
    </xf>
    <xf numFmtId="0" fontId="128" fillId="33" borderId="41" xfId="1" applyFont="1" applyFill="1" applyBorder="1" applyAlignment="1" applyProtection="1">
      <alignment vertical="center"/>
    </xf>
    <xf numFmtId="0" fontId="128" fillId="33" borderId="37" xfId="1" applyFont="1" applyFill="1" applyBorder="1" applyAlignment="1" applyProtection="1">
      <alignment horizontal="left" vertical="center"/>
    </xf>
    <xf numFmtId="0" fontId="129" fillId="33" borderId="38" xfId="1" applyFont="1" applyFill="1" applyBorder="1" applyAlignment="1" applyProtection="1">
      <alignment horizontal="left" vertical="center"/>
    </xf>
    <xf numFmtId="0" fontId="129" fillId="33" borderId="38" xfId="1" applyFont="1" applyFill="1" applyBorder="1" applyAlignment="1" applyProtection="1">
      <alignment vertical="center"/>
    </xf>
    <xf numFmtId="0" fontId="125" fillId="33" borderId="38" xfId="1" applyFont="1" applyFill="1" applyBorder="1" applyAlignment="1" applyProtection="1">
      <alignment vertical="center"/>
    </xf>
    <xf numFmtId="0" fontId="128" fillId="33" borderId="38" xfId="1" applyFont="1" applyFill="1" applyBorder="1" applyAlignment="1" applyProtection="1">
      <alignment vertical="center"/>
    </xf>
    <xf numFmtId="0" fontId="128" fillId="33" borderId="38" xfId="1" applyFont="1" applyFill="1" applyBorder="1" applyAlignment="1" applyProtection="1">
      <alignment horizontal="left" vertical="center"/>
    </xf>
    <xf numFmtId="0" fontId="128" fillId="33" borderId="38" xfId="1" applyFont="1" applyFill="1" applyBorder="1" applyAlignment="1" applyProtection="1">
      <alignment horizontal="center" vertical="center"/>
    </xf>
    <xf numFmtId="0" fontId="128" fillId="33" borderId="34" xfId="1" applyFont="1" applyFill="1" applyBorder="1" applyAlignment="1" applyProtection="1">
      <alignment vertical="center"/>
    </xf>
    <xf numFmtId="0" fontId="144" fillId="0" borderId="0" xfId="1" applyFont="1" applyBorder="1" applyAlignment="1" applyProtection="1">
      <alignment vertical="center"/>
    </xf>
    <xf numFmtId="0" fontId="145" fillId="0" borderId="0" xfId="1" applyFont="1" applyBorder="1" applyAlignment="1" applyProtection="1">
      <alignment vertical="center"/>
    </xf>
    <xf numFmtId="0" fontId="138" fillId="0" borderId="0" xfId="1" applyFont="1" applyFill="1" applyBorder="1" applyAlignment="1" applyProtection="1">
      <alignment vertical="center"/>
    </xf>
    <xf numFmtId="0" fontId="126" fillId="0" borderId="35" xfId="1" applyFont="1" applyBorder="1" applyAlignment="1" applyProtection="1">
      <alignment horizontal="left" vertical="center"/>
    </xf>
    <xf numFmtId="0" fontId="125" fillId="0" borderId="33" xfId="1" applyFont="1" applyBorder="1" applyAlignment="1" applyProtection="1">
      <alignment horizontal="left" vertical="center"/>
    </xf>
    <xf numFmtId="0" fontId="125" fillId="0" borderId="33" xfId="1" applyFont="1" applyBorder="1" applyAlignment="1" applyProtection="1">
      <alignment vertical="center"/>
    </xf>
    <xf numFmtId="0" fontId="125" fillId="0" borderId="33" xfId="1" applyFont="1" applyBorder="1" applyAlignment="1" applyProtection="1">
      <alignment horizontal="center" vertical="center"/>
    </xf>
    <xf numFmtId="14" fontId="125" fillId="0" borderId="33" xfId="1" applyNumberFormat="1" applyFont="1" applyBorder="1" applyAlignment="1" applyProtection="1">
      <alignment vertical="center"/>
    </xf>
    <xf numFmtId="0" fontId="125" fillId="0" borderId="41" xfId="1" applyFont="1" applyBorder="1" applyAlignment="1" applyProtection="1">
      <alignment vertical="center"/>
    </xf>
    <xf numFmtId="0" fontId="130" fillId="0" borderId="37" xfId="1" applyFont="1" applyBorder="1" applyAlignment="1" applyProtection="1">
      <alignment horizontal="left" vertical="center"/>
    </xf>
    <xf numFmtId="0" fontId="131" fillId="0" borderId="38" xfId="1" applyFont="1" applyBorder="1" applyAlignment="1" applyProtection="1">
      <alignment horizontal="left" vertical="center"/>
    </xf>
    <xf numFmtId="0" fontId="125" fillId="0" borderId="38" xfId="1" applyFont="1" applyBorder="1" applyAlignment="1" applyProtection="1">
      <alignment horizontal="left" vertical="center"/>
    </xf>
    <xf numFmtId="0" fontId="131" fillId="0" borderId="38" xfId="1" applyFont="1" applyBorder="1" applyAlignment="1" applyProtection="1">
      <alignment vertical="center"/>
    </xf>
    <xf numFmtId="0" fontId="131" fillId="0" borderId="38" xfId="1" applyFont="1" applyBorder="1" applyAlignment="1" applyProtection="1">
      <alignment horizontal="center" vertical="center"/>
    </xf>
    <xf numFmtId="0" fontId="131" fillId="0" borderId="34" xfId="1" applyFont="1" applyBorder="1" applyAlignment="1" applyProtection="1">
      <alignment vertical="center"/>
    </xf>
    <xf numFmtId="49" fontId="0" fillId="0" borderId="0" xfId="0" applyNumberFormat="1"/>
    <xf numFmtId="0" fontId="0" fillId="0" borderId="0" xfId="0" applyNumberFormat="1"/>
    <xf numFmtId="0" fontId="147" fillId="0" borderId="0" xfId="1" applyFont="1" applyBorder="1" applyAlignment="1" applyProtection="1">
      <alignment horizontal="left" vertical="center"/>
    </xf>
    <xf numFmtId="0" fontId="129" fillId="59" borderId="31" xfId="1" applyFont="1" applyFill="1" applyBorder="1" applyAlignment="1" applyProtection="1">
      <alignment horizontal="center" textRotation="90" wrapText="1"/>
    </xf>
    <xf numFmtId="0" fontId="132" fillId="59" borderId="32" xfId="1" applyFont="1" applyFill="1" applyBorder="1" applyAlignment="1" applyProtection="1">
      <alignment horizontal="center" textRotation="90" wrapText="1"/>
    </xf>
    <xf numFmtId="0" fontId="132" fillId="59" borderId="37" xfId="1" applyFont="1" applyFill="1" applyBorder="1" applyAlignment="1" applyProtection="1">
      <alignment horizontal="center" textRotation="90" wrapText="1"/>
    </xf>
    <xf numFmtId="0" fontId="129" fillId="59" borderId="34" xfId="1" applyFont="1" applyFill="1" applyBorder="1" applyAlignment="1" applyProtection="1">
      <alignment horizontal="center" textRotation="90" wrapText="1"/>
    </xf>
    <xf numFmtId="0" fontId="16" fillId="0" borderId="0" xfId="0" applyFont="1"/>
    <xf numFmtId="9" fontId="0" fillId="0" borderId="0" xfId="2055" applyFont="1"/>
    <xf numFmtId="0" fontId="0" fillId="0" borderId="22" xfId="0" applyNumberFormat="1" applyBorder="1"/>
    <xf numFmtId="0" fontId="132" fillId="59" borderId="35" xfId="1" applyFont="1" applyFill="1" applyBorder="1" applyAlignment="1" applyProtection="1">
      <alignment horizontal="left" vertical="top"/>
    </xf>
    <xf numFmtId="0" fontId="133" fillId="0" borderId="25" xfId="1" applyFont="1" applyBorder="1" applyAlignment="1" applyProtection="1">
      <alignment horizontal="left" vertical="center"/>
    </xf>
    <xf numFmtId="0" fontId="133" fillId="0" borderId="35" xfId="1" applyFont="1" applyBorder="1" applyAlignment="1" applyProtection="1">
      <alignment horizontal="left" vertical="center"/>
    </xf>
    <xf numFmtId="0" fontId="125" fillId="63" borderId="0" xfId="1" applyFont="1" applyFill="1" applyBorder="1" applyAlignment="1" applyProtection="1">
      <alignment horizontal="left" vertical="center"/>
    </xf>
    <xf numFmtId="0" fontId="125" fillId="63" borderId="0" xfId="1" applyFont="1" applyFill="1" applyBorder="1" applyAlignment="1" applyProtection="1">
      <alignment vertical="center"/>
    </xf>
    <xf numFmtId="0" fontId="125" fillId="63" borderId="0" xfId="1" applyFont="1" applyFill="1" applyBorder="1" applyAlignment="1" applyProtection="1">
      <alignment horizontal="center" vertical="center"/>
    </xf>
    <xf numFmtId="14" fontId="125" fillId="63" borderId="0" xfId="1" applyNumberFormat="1" applyFont="1" applyFill="1" applyBorder="1" applyAlignment="1" applyProtection="1">
      <alignment vertical="center"/>
    </xf>
    <xf numFmtId="0" fontId="132" fillId="63" borderId="26" xfId="1" applyFont="1" applyFill="1" applyBorder="1" applyAlignment="1" applyProtection="1">
      <alignment horizontal="left" vertical="center"/>
    </xf>
    <xf numFmtId="0" fontId="132" fillId="63" borderId="26" xfId="1" applyFont="1" applyFill="1" applyBorder="1" applyAlignment="1" applyProtection="1">
      <alignment vertical="center"/>
    </xf>
    <xf numFmtId="0" fontId="132" fillId="0" borderId="25" xfId="1" applyFont="1" applyFill="1" applyBorder="1" applyAlignment="1" applyProtection="1">
      <alignment horizontal="left" vertical="center"/>
    </xf>
    <xf numFmtId="0" fontId="132" fillId="0" borderId="26" xfId="1" applyFont="1" applyFill="1" applyBorder="1" applyAlignment="1" applyProtection="1">
      <alignment horizontal="left" vertical="center"/>
    </xf>
    <xf numFmtId="0" fontId="132" fillId="0" borderId="27" xfId="1" applyFont="1" applyFill="1" applyBorder="1" applyAlignment="1" applyProtection="1">
      <alignment horizontal="left" vertical="center"/>
    </xf>
    <xf numFmtId="0" fontId="132" fillId="0" borderId="37" xfId="1" applyFont="1" applyFill="1" applyBorder="1" applyAlignment="1" applyProtection="1">
      <alignment horizontal="left" vertical="center"/>
    </xf>
    <xf numFmtId="0" fontId="132" fillId="0" borderId="34" xfId="1" applyFont="1" applyFill="1" applyBorder="1" applyAlignment="1" applyProtection="1">
      <alignment horizontal="left" vertical="center"/>
    </xf>
    <xf numFmtId="0" fontId="132" fillId="0" borderId="27" xfId="1" applyFont="1" applyBorder="1" applyAlignment="1" applyProtection="1">
      <alignment horizontal="left" vertical="center"/>
    </xf>
    <xf numFmtId="0" fontId="132" fillId="0" borderId="25" xfId="0" applyFont="1" applyFill="1" applyBorder="1" applyAlignment="1" applyProtection="1">
      <alignment horizontal="left" vertical="center"/>
    </xf>
    <xf numFmtId="0" fontId="125" fillId="63" borderId="40" xfId="1" applyFont="1" applyFill="1" applyBorder="1" applyAlignment="1" applyProtection="1">
      <alignment vertical="center"/>
    </xf>
    <xf numFmtId="0" fontId="132" fillId="0" borderId="36" xfId="1" applyFont="1" applyBorder="1" applyAlignment="1" applyProtection="1">
      <alignment vertical="center"/>
    </xf>
    <xf numFmtId="0" fontId="130" fillId="63" borderId="25" xfId="1" applyFont="1" applyFill="1" applyBorder="1" applyAlignment="1" applyProtection="1">
      <alignment vertical="center"/>
    </xf>
    <xf numFmtId="1" fontId="0" fillId="0" borderId="0" xfId="0" applyNumberFormat="1"/>
    <xf numFmtId="0" fontId="130" fillId="63" borderId="25" xfId="1" applyFont="1" applyFill="1" applyBorder="1" applyAlignment="1">
      <alignment vertical="center"/>
    </xf>
    <xf numFmtId="0" fontId="130" fillId="63" borderId="26" xfId="1" applyFont="1" applyFill="1" applyBorder="1" applyAlignment="1">
      <alignment vertical="center"/>
    </xf>
    <xf numFmtId="0" fontId="130" fillId="63" borderId="27" xfId="1" applyFont="1" applyFill="1" applyBorder="1" applyAlignment="1">
      <alignment vertical="center"/>
    </xf>
    <xf numFmtId="0" fontId="125" fillId="63" borderId="26" xfId="1" applyFont="1" applyFill="1" applyBorder="1" applyAlignment="1">
      <alignment vertical="center"/>
    </xf>
    <xf numFmtId="0" fontId="20" fillId="63" borderId="26" xfId="1" applyFont="1" applyFill="1" applyBorder="1" applyAlignment="1">
      <alignment vertical="center"/>
    </xf>
    <xf numFmtId="0" fontId="130" fillId="63" borderId="33" xfId="1" applyFont="1" applyFill="1" applyBorder="1" applyAlignment="1">
      <alignment vertical="center"/>
    </xf>
    <xf numFmtId="0" fontId="125" fillId="63" borderId="33" xfId="1" applyFont="1" applyFill="1" applyBorder="1" applyAlignment="1">
      <alignment vertical="center"/>
    </xf>
    <xf numFmtId="0" fontId="20" fillId="63" borderId="33" xfId="1" applyFont="1" applyFill="1" applyBorder="1" applyAlignment="1">
      <alignment vertical="center"/>
    </xf>
    <xf numFmtId="0" fontId="126" fillId="63" borderId="36" xfId="1" applyFont="1" applyFill="1" applyBorder="1" applyAlignment="1" applyProtection="1">
      <alignment horizontal="left" vertical="center"/>
    </xf>
    <xf numFmtId="0" fontId="137" fillId="59" borderId="42" xfId="2054" applyFont="1" applyFill="1" applyBorder="1" applyAlignment="1" applyProtection="1">
      <alignment vertical="center"/>
    </xf>
    <xf numFmtId="0" fontId="125" fillId="59" borderId="42" xfId="1" applyFont="1" applyFill="1" applyBorder="1" applyAlignment="1" applyProtection="1">
      <alignment vertical="center"/>
    </xf>
    <xf numFmtId="0" fontId="125" fillId="59" borderId="43" xfId="1" applyFont="1" applyFill="1" applyBorder="1" applyAlignment="1" applyProtection="1">
      <alignment vertical="center"/>
    </xf>
    <xf numFmtId="0" fontId="130" fillId="59" borderId="42" xfId="1" applyFont="1" applyFill="1" applyBorder="1" applyAlignment="1" applyProtection="1">
      <alignment horizontal="left" vertical="center"/>
    </xf>
    <xf numFmtId="0" fontId="136" fillId="59" borderId="42" xfId="1" applyFont="1" applyFill="1" applyBorder="1" applyAlignment="1" applyProtection="1">
      <alignment horizontal="left" vertical="center"/>
    </xf>
    <xf numFmtId="0" fontId="130" fillId="33" borderId="25" xfId="1" applyFont="1" applyFill="1" applyBorder="1" applyAlignment="1" applyProtection="1">
      <alignment vertical="center"/>
    </xf>
    <xf numFmtId="0" fontId="131" fillId="33" borderId="25" xfId="1" applyFont="1" applyFill="1" applyBorder="1" applyAlignment="1" applyProtection="1">
      <alignment vertical="center"/>
    </xf>
    <xf numFmtId="0" fontId="140" fillId="59" borderId="0" xfId="1" applyFont="1" applyFill="1" applyBorder="1" applyAlignment="1" applyProtection="1">
      <alignment vertical="center"/>
    </xf>
    <xf numFmtId="0" fontId="129" fillId="59" borderId="45" xfId="1" applyFont="1" applyFill="1" applyBorder="1" applyAlignment="1" applyProtection="1">
      <alignment horizontal="center" textRotation="90" wrapText="1"/>
    </xf>
    <xf numFmtId="0" fontId="132" fillId="59" borderId="46" xfId="1" applyFont="1" applyFill="1" applyBorder="1" applyAlignment="1" applyProtection="1">
      <alignment horizontal="center" textRotation="90" wrapText="1"/>
    </xf>
    <xf numFmtId="0" fontId="131" fillId="59" borderId="0" xfId="2054" applyFont="1" applyFill="1" applyBorder="1" applyAlignment="1" applyProtection="1">
      <alignment vertical="center"/>
    </xf>
    <xf numFmtId="49" fontId="0" fillId="0" borderId="0" xfId="0" applyNumberFormat="1" applyBorder="1"/>
    <xf numFmtId="0" fontId="125" fillId="62" borderId="0" xfId="1" applyFont="1" applyFill="1" applyBorder="1" applyAlignment="1" applyProtection="1">
      <alignment vertical="center"/>
    </xf>
    <xf numFmtId="0" fontId="130" fillId="0" borderId="0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5" fillId="0" borderId="0" xfId="1" applyFont="1" applyFill="1" applyBorder="1" applyAlignment="1" applyProtection="1">
      <alignment horizontal="left" vertical="center"/>
    </xf>
    <xf numFmtId="0" fontId="125" fillId="0" borderId="0" xfId="1" applyFont="1" applyFill="1" applyBorder="1" applyAlignment="1" applyProtection="1">
      <alignment horizontal="center" vertical="center"/>
    </xf>
    <xf numFmtId="0" fontId="125" fillId="0" borderId="47" xfId="1" applyFont="1" applyBorder="1" applyAlignment="1" applyProtection="1">
      <alignment vertical="center"/>
    </xf>
    <xf numFmtId="0" fontId="127" fillId="0" borderId="0" xfId="1" applyFont="1" applyFill="1" applyBorder="1" applyAlignment="1" applyProtection="1">
      <alignment horizontal="left" vertical="center"/>
    </xf>
    <xf numFmtId="0" fontId="129" fillId="0" borderId="0" xfId="1" applyFont="1" applyFill="1" applyBorder="1" applyAlignment="1" applyProtection="1">
      <alignment vertical="center"/>
    </xf>
    <xf numFmtId="0" fontId="128" fillId="0" borderId="0" xfId="1" applyFont="1" applyFill="1" applyBorder="1" applyAlignment="1" applyProtection="1">
      <alignment horizontal="center" vertical="center"/>
    </xf>
    <xf numFmtId="0" fontId="130" fillId="0" borderId="0" xfId="1" applyFont="1" applyFill="1" applyBorder="1" applyAlignment="1" applyProtection="1">
      <alignment horizontal="left" vertical="center"/>
    </xf>
    <xf numFmtId="0" fontId="131" fillId="0" borderId="0" xfId="1" applyFont="1" applyFill="1" applyBorder="1" applyAlignment="1" applyProtection="1">
      <alignment horizontal="left" vertical="center"/>
    </xf>
    <xf numFmtId="0" fontId="146" fillId="0" borderId="0" xfId="2054" applyFont="1" applyFill="1" applyBorder="1" applyAlignment="1" applyProtection="1">
      <alignment vertical="center"/>
    </xf>
    <xf numFmtId="0" fontId="129" fillId="0" borderId="0" xfId="1" applyFont="1" applyFill="1" applyBorder="1" applyAlignment="1" applyProtection="1">
      <alignment horizontal="left" vertical="center"/>
    </xf>
    <xf numFmtId="0" fontId="150" fillId="0" borderId="0" xfId="1" applyFont="1" applyBorder="1" applyAlignment="1" applyProtection="1">
      <alignment vertical="center"/>
    </xf>
    <xf numFmtId="0" fontId="13" fillId="64" borderId="49" xfId="0" applyFont="1" applyFill="1" applyBorder="1"/>
    <xf numFmtId="0" fontId="13" fillId="64" borderId="48" xfId="0" applyFont="1" applyFill="1" applyBorder="1"/>
    <xf numFmtId="0" fontId="132" fillId="0" borderId="0" xfId="0" applyFont="1" applyFill="1" applyBorder="1" applyAlignment="1" applyProtection="1">
      <alignment horizontal="left" vertical="center"/>
    </xf>
    <xf numFmtId="0" fontId="132" fillId="59" borderId="34" xfId="1" applyFont="1" applyFill="1" applyBorder="1" applyAlignment="1" applyProtection="1">
      <alignment horizontal="center" vertical="center" wrapText="1"/>
    </xf>
    <xf numFmtId="0" fontId="132" fillId="0" borderId="26" xfId="1" applyFont="1" applyBorder="1" applyAlignment="1" applyProtection="1">
      <alignment horizontal="center" vertical="center"/>
      <protection locked="0"/>
    </xf>
    <xf numFmtId="0" fontId="132" fillId="0" borderId="27" xfId="1" applyFont="1" applyBorder="1" applyAlignment="1" applyProtection="1">
      <alignment horizontal="center" vertical="center"/>
      <protection locked="0"/>
    </xf>
    <xf numFmtId="0" fontId="132" fillId="34" borderId="27" xfId="1" applyFont="1" applyFill="1" applyBorder="1" applyAlignment="1" applyProtection="1">
      <alignment horizontal="center" vertical="center"/>
    </xf>
    <xf numFmtId="0" fontId="132" fillId="59" borderId="52" xfId="1" applyFont="1" applyFill="1" applyBorder="1" applyAlignment="1" applyProtection="1">
      <alignment horizontal="center" textRotation="90" wrapText="1"/>
    </xf>
    <xf numFmtId="0" fontId="132" fillId="34" borderId="52" xfId="1" applyFont="1" applyFill="1" applyBorder="1" applyAlignment="1" applyProtection="1">
      <alignment horizontal="center" vertical="center"/>
    </xf>
    <xf numFmtId="0" fontId="132" fillId="0" borderId="52" xfId="1" applyFont="1" applyBorder="1" applyAlignment="1" applyProtection="1">
      <alignment horizontal="center" vertical="center"/>
      <protection locked="0"/>
    </xf>
    <xf numFmtId="0" fontId="132" fillId="34" borderId="52" xfId="1" applyFont="1" applyFill="1" applyBorder="1" applyAlignment="1" applyProtection="1">
      <alignment vertical="center"/>
    </xf>
    <xf numFmtId="0" fontId="129" fillId="59" borderId="27" xfId="1" applyFont="1" applyFill="1" applyBorder="1" applyAlignment="1" applyProtection="1">
      <alignment horizontal="center" textRotation="90" wrapText="1"/>
    </xf>
    <xf numFmtId="0" fontId="132" fillId="59" borderId="53" xfId="1" applyFont="1" applyFill="1" applyBorder="1" applyAlignment="1" applyProtection="1">
      <alignment horizontal="center" textRotation="90" wrapText="1"/>
    </xf>
    <xf numFmtId="0" fontId="132" fillId="59" borderId="53" xfId="1" applyFont="1" applyFill="1" applyBorder="1" applyAlignment="1" applyProtection="1">
      <alignment horizontal="center" vertical="center" wrapText="1"/>
    </xf>
    <xf numFmtId="0" fontId="132" fillId="59" borderId="37" xfId="1" applyFont="1" applyFill="1" applyBorder="1" applyAlignment="1" applyProtection="1">
      <alignment horizontal="center" vertical="center" wrapText="1"/>
    </xf>
    <xf numFmtId="0" fontId="125" fillId="63" borderId="24" xfId="1" applyFont="1" applyFill="1" applyBorder="1" applyAlignment="1" applyProtection="1">
      <alignment horizontal="center" vertical="center"/>
    </xf>
    <xf numFmtId="0" fontId="125" fillId="63" borderId="27" xfId="1" applyFont="1" applyFill="1" applyBorder="1" applyAlignment="1" applyProtection="1">
      <alignment vertical="center"/>
    </xf>
    <xf numFmtId="0" fontId="125" fillId="61" borderId="24" xfId="1" applyFont="1" applyFill="1" applyBorder="1" applyAlignment="1" applyProtection="1">
      <alignment horizontal="center" vertical="center"/>
    </xf>
    <xf numFmtId="0" fontId="125" fillId="63" borderId="27" xfId="1" applyFont="1" applyFill="1" applyBorder="1" applyAlignment="1" applyProtection="1">
      <alignment horizontal="center" vertical="center"/>
    </xf>
    <xf numFmtId="0" fontId="132" fillId="59" borderId="28" xfId="1" applyFont="1" applyFill="1" applyBorder="1" applyAlignment="1" applyProtection="1">
      <alignment horizontal="left" vertical="center"/>
    </xf>
    <xf numFmtId="0" fontId="132" fillId="0" borderId="26" xfId="1" applyFont="1" applyFill="1" applyBorder="1" applyAlignment="1" applyProtection="1">
      <alignment vertical="center"/>
    </xf>
    <xf numFmtId="0" fontId="132" fillId="0" borderId="24" xfId="1" applyFont="1" applyFill="1" applyBorder="1" applyAlignment="1" applyProtection="1">
      <alignment horizontal="left" vertical="center"/>
    </xf>
    <xf numFmtId="0" fontId="130" fillId="59" borderId="41" xfId="1" applyFont="1" applyFill="1" applyBorder="1" applyAlignment="1" applyProtection="1">
      <alignment horizontal="left" vertical="center"/>
    </xf>
    <xf numFmtId="0" fontId="131" fillId="59" borderId="0" xfId="1" applyFont="1" applyFill="1" applyBorder="1" applyAlignment="1" applyProtection="1">
      <alignment horizontal="left" vertical="center"/>
    </xf>
    <xf numFmtId="0" fontId="151" fillId="59" borderId="54" xfId="1" applyFont="1" applyFill="1" applyBorder="1" applyAlignment="1" applyProtection="1">
      <alignment horizontal="left" vertical="center"/>
    </xf>
    <xf numFmtId="0" fontId="130" fillId="59" borderId="55" xfId="1" applyFont="1" applyFill="1" applyBorder="1" applyAlignment="1" applyProtection="1">
      <alignment horizontal="left" vertical="center"/>
    </xf>
    <xf numFmtId="0" fontId="151" fillId="59" borderId="56" xfId="1" applyFont="1" applyFill="1" applyBorder="1" applyAlignment="1" applyProtection="1">
      <alignment vertical="center"/>
    </xf>
    <xf numFmtId="0" fontId="132" fillId="0" borderId="58" xfId="1" applyFont="1" applyFill="1" applyBorder="1" applyAlignment="1" applyProtection="1">
      <alignment horizontal="left" vertical="center"/>
    </xf>
    <xf numFmtId="0" fontId="132" fillId="0" borderId="59" xfId="1" applyFont="1" applyFill="1" applyBorder="1" applyAlignment="1" applyProtection="1">
      <alignment horizontal="left" vertical="center"/>
    </xf>
    <xf numFmtId="0" fontId="132" fillId="0" borderId="57" xfId="1" applyFont="1" applyBorder="1" applyAlignment="1" applyProtection="1">
      <alignment horizontal="center" vertical="center"/>
      <protection locked="0"/>
    </xf>
    <xf numFmtId="0" fontId="132" fillId="59" borderId="28" xfId="1" applyFont="1" applyFill="1" applyBorder="1" applyAlignment="1" applyProtection="1">
      <alignment horizontal="left" vertical="center"/>
    </xf>
    <xf numFmtId="0" fontId="125" fillId="0" borderId="61" xfId="1" applyFont="1" applyBorder="1" applyAlignment="1" applyProtection="1">
      <alignment horizontal="left" vertical="center"/>
    </xf>
    <xf numFmtId="0" fontId="127" fillId="33" borderId="36" xfId="1" applyFont="1" applyFill="1" applyBorder="1" applyAlignment="1" applyProtection="1">
      <alignment horizontal="left" vertical="center"/>
    </xf>
    <xf numFmtId="0" fontId="128" fillId="33" borderId="0" xfId="1" applyFont="1" applyFill="1" applyBorder="1" applyAlignment="1" applyProtection="1">
      <alignment horizontal="left" vertical="center"/>
    </xf>
    <xf numFmtId="0" fontId="128" fillId="33" borderId="0" xfId="1" applyFont="1" applyFill="1" applyBorder="1" applyAlignment="1" applyProtection="1">
      <alignment vertical="center"/>
    </xf>
    <xf numFmtId="0" fontId="129" fillId="33" borderId="0" xfId="1" applyFont="1" applyFill="1" applyBorder="1" applyAlignment="1" applyProtection="1">
      <alignment vertical="center"/>
    </xf>
    <xf numFmtId="0" fontId="128" fillId="33" borderId="0" xfId="1" applyFont="1" applyFill="1" applyBorder="1" applyAlignment="1" applyProtection="1">
      <alignment horizontal="center" vertical="center"/>
    </xf>
    <xf numFmtId="0" fontId="128" fillId="33" borderId="40" xfId="1" applyFont="1" applyFill="1" applyBorder="1" applyAlignment="1" applyProtection="1">
      <alignment vertical="center"/>
    </xf>
    <xf numFmtId="0" fontId="126" fillId="0" borderId="62" xfId="1" applyFont="1" applyBorder="1" applyAlignment="1" applyProtection="1">
      <alignment horizontal="left" vertical="center"/>
    </xf>
    <xf numFmtId="0" fontId="125" fillId="0" borderId="63" xfId="1" applyFont="1" applyBorder="1" applyAlignment="1" applyProtection="1">
      <alignment horizontal="left" vertical="center"/>
    </xf>
    <xf numFmtId="0" fontId="125" fillId="0" borderId="63" xfId="1" applyFont="1" applyBorder="1" applyAlignment="1" applyProtection="1">
      <alignment vertical="center"/>
    </xf>
    <xf numFmtId="0" fontId="125" fillId="0" borderId="63" xfId="1" applyFont="1" applyBorder="1" applyAlignment="1" applyProtection="1">
      <alignment horizontal="center" vertical="center"/>
    </xf>
    <xf numFmtId="14" fontId="125" fillId="0" borderId="63" xfId="1" applyNumberFormat="1" applyFont="1" applyBorder="1" applyAlignment="1" applyProtection="1">
      <alignment vertical="center"/>
    </xf>
    <xf numFmtId="0" fontId="125" fillId="0" borderId="64" xfId="1" applyFont="1" applyBorder="1" applyAlignment="1" applyProtection="1">
      <alignment vertical="center"/>
    </xf>
    <xf numFmtId="0" fontId="132" fillId="59" borderId="50" xfId="1" applyFont="1" applyFill="1" applyBorder="1" applyAlignment="1" applyProtection="1">
      <alignment vertical="center"/>
    </xf>
    <xf numFmtId="0" fontId="132" fillId="59" borderId="51" xfId="1" applyFont="1" applyFill="1" applyBorder="1" applyAlignment="1" applyProtection="1">
      <alignment vertical="top"/>
    </xf>
    <xf numFmtId="0" fontId="132" fillId="59" borderId="68" xfId="1" applyFont="1" applyFill="1" applyBorder="1" applyAlignment="1" applyProtection="1">
      <alignment vertical="center"/>
    </xf>
    <xf numFmtId="0" fontId="132" fillId="59" borderId="39" xfId="1" applyFont="1" applyFill="1" applyBorder="1" applyAlignment="1" applyProtection="1">
      <alignment vertical="top"/>
    </xf>
    <xf numFmtId="0" fontId="132" fillId="59" borderId="33" xfId="1" applyFont="1" applyFill="1" applyBorder="1" applyAlignment="1" applyProtection="1">
      <alignment vertical="center"/>
    </xf>
    <xf numFmtId="0" fontId="132" fillId="0" borderId="69" xfId="1" applyFont="1" applyBorder="1" applyAlignment="1" applyProtection="1">
      <alignment horizontal="center" vertical="center"/>
      <protection locked="0"/>
    </xf>
    <xf numFmtId="49" fontId="0" fillId="0" borderId="70" xfId="0" applyNumberFormat="1" applyBorder="1"/>
    <xf numFmtId="0" fontId="0" fillId="0" borderId="70" xfId="0" applyNumberFormat="1" applyBorder="1"/>
    <xf numFmtId="14" fontId="0" fillId="0" borderId="0" xfId="0" applyNumberFormat="1"/>
    <xf numFmtId="49" fontId="0" fillId="0" borderId="0" xfId="0" applyNumberFormat="1" applyFont="1"/>
    <xf numFmtId="14" fontId="0" fillId="0" borderId="0" xfId="0" applyNumberFormat="1" applyFont="1"/>
    <xf numFmtId="1" fontId="0" fillId="0" borderId="0" xfId="0" applyNumberFormat="1" applyFont="1"/>
    <xf numFmtId="0" fontId="0" fillId="0" borderId="0" xfId="0" applyNumberFormat="1" applyFont="1"/>
    <xf numFmtId="0" fontId="0" fillId="0" borderId="22" xfId="0" applyNumberFormat="1" applyFont="1" applyBorder="1"/>
    <xf numFmtId="0" fontId="13" fillId="64" borderId="48" xfId="0" applyFont="1" applyFill="1" applyBorder="1" applyAlignment="1"/>
    <xf numFmtId="0" fontId="131" fillId="63" borderId="26" xfId="1" applyFont="1" applyFill="1" applyBorder="1" applyAlignment="1">
      <alignment vertical="center"/>
    </xf>
    <xf numFmtId="0" fontId="125" fillId="0" borderId="0" xfId="1" applyFont="1" applyFill="1" applyAlignment="1" applyProtection="1">
      <alignment horizontal="left" vertical="center"/>
    </xf>
    <xf numFmtId="0" fontId="132" fillId="0" borderId="27" xfId="1" applyFont="1" applyFill="1" applyBorder="1" applyAlignment="1" applyProtection="1">
      <alignment vertical="center"/>
    </xf>
    <xf numFmtId="0" fontId="125" fillId="0" borderId="24" xfId="1" applyFont="1" applyBorder="1" applyAlignment="1" applyProtection="1">
      <alignment horizontal="center" vertical="center"/>
      <protection locked="0"/>
    </xf>
    <xf numFmtId="49" fontId="132" fillId="60" borderId="0" xfId="1" applyNumberFormat="1" applyFont="1" applyFill="1" applyBorder="1" applyAlignment="1" applyProtection="1">
      <alignment horizontal="left" vertical="center"/>
    </xf>
    <xf numFmtId="49" fontId="132" fillId="60" borderId="40" xfId="1" applyNumberFormat="1" applyFont="1" applyFill="1" applyBorder="1" applyAlignment="1" applyProtection="1">
      <alignment horizontal="left" vertical="center"/>
    </xf>
    <xf numFmtId="49" fontId="132" fillId="60" borderId="38" xfId="1" applyNumberFormat="1" applyFont="1" applyFill="1" applyBorder="1" applyAlignment="1" applyProtection="1">
      <alignment horizontal="left" vertical="center"/>
      <protection locked="0"/>
    </xf>
    <xf numFmtId="49" fontId="132" fillId="60" borderId="34" xfId="1" applyNumberFormat="1" applyFont="1" applyFill="1" applyBorder="1" applyAlignment="1" applyProtection="1">
      <alignment horizontal="left" vertical="center"/>
      <protection locked="0"/>
    </xf>
    <xf numFmtId="14" fontId="132" fillId="60" borderId="38" xfId="1" applyNumberFormat="1" applyFont="1" applyFill="1" applyBorder="1" applyAlignment="1" applyProtection="1">
      <alignment horizontal="left" vertical="center"/>
      <protection locked="0"/>
    </xf>
    <xf numFmtId="14" fontId="132" fillId="60" borderId="34" xfId="1" applyNumberFormat="1" applyFont="1" applyFill="1" applyBorder="1" applyAlignment="1" applyProtection="1">
      <alignment horizontal="left" vertical="center"/>
      <protection locked="0"/>
    </xf>
    <xf numFmtId="0" fontId="151" fillId="0" borderId="65" xfId="1" applyFont="1" applyBorder="1" applyAlignment="1" applyProtection="1">
      <alignment horizontal="left" vertical="center"/>
    </xf>
    <xf numFmtId="0" fontId="151" fillId="0" borderId="66" xfId="1" applyFont="1" applyBorder="1" applyAlignment="1" applyProtection="1">
      <alignment horizontal="left" vertical="center"/>
    </xf>
    <xf numFmtId="0" fontId="151" fillId="0" borderId="67" xfId="1" applyFont="1" applyBorder="1" applyAlignment="1" applyProtection="1">
      <alignment horizontal="left" vertical="center"/>
    </xf>
    <xf numFmtId="49" fontId="130" fillId="0" borderId="25" xfId="1" applyNumberFormat="1" applyFont="1" applyFill="1" applyBorder="1" applyAlignment="1" applyProtection="1">
      <alignment horizontal="center" vertical="center"/>
      <protection locked="0"/>
    </xf>
    <xf numFmtId="49" fontId="130" fillId="0" borderId="26" xfId="1" applyNumberFormat="1" applyFont="1" applyFill="1" applyBorder="1" applyAlignment="1" applyProtection="1">
      <alignment horizontal="center" vertical="center"/>
      <protection locked="0"/>
    </xf>
    <xf numFmtId="49" fontId="130" fillId="0" borderId="27" xfId="1" applyNumberFormat="1" applyFont="1" applyFill="1" applyBorder="1" applyAlignment="1" applyProtection="1">
      <alignment horizontal="center" vertical="center"/>
      <protection locked="0"/>
    </xf>
    <xf numFmtId="0" fontId="152" fillId="33" borderId="0" xfId="2054" applyFont="1" applyFill="1" applyBorder="1" applyAlignment="1" applyProtection="1">
      <alignment horizontal="left" vertical="center"/>
    </xf>
    <xf numFmtId="49" fontId="132" fillId="60" borderId="26" xfId="1" applyNumberFormat="1" applyFont="1" applyFill="1" applyBorder="1" applyAlignment="1" applyProtection="1">
      <alignment horizontal="left" vertical="center"/>
      <protection locked="0"/>
    </xf>
    <xf numFmtId="49" fontId="132" fillId="60" borderId="27" xfId="1" applyNumberFormat="1" applyFont="1" applyFill="1" applyBorder="1" applyAlignment="1" applyProtection="1">
      <alignment horizontal="left" vertical="center"/>
      <protection locked="0"/>
    </xf>
    <xf numFmtId="49" fontId="132" fillId="0" borderId="0" xfId="1" applyNumberFormat="1" applyFont="1" applyFill="1" applyBorder="1" applyAlignment="1" applyProtection="1">
      <alignment horizontal="left" vertical="center"/>
    </xf>
    <xf numFmtId="1" fontId="132" fillId="60" borderId="26" xfId="1" applyNumberFormat="1" applyFont="1" applyFill="1" applyBorder="1" applyAlignment="1" applyProtection="1">
      <alignment horizontal="center" vertical="center"/>
      <protection locked="0"/>
    </xf>
    <xf numFmtId="1" fontId="132" fillId="60" borderId="27" xfId="1" applyNumberFormat="1" applyFont="1" applyFill="1" applyBorder="1" applyAlignment="1" applyProtection="1">
      <alignment horizontal="center" vertical="center"/>
      <protection locked="0"/>
    </xf>
    <xf numFmtId="0" fontId="139" fillId="60" borderId="38" xfId="2054" applyNumberFormat="1" applyFont="1" applyFill="1" applyBorder="1" applyAlignment="1" applyProtection="1">
      <alignment horizontal="left" vertical="center"/>
      <protection locked="0"/>
    </xf>
    <xf numFmtId="0" fontId="139" fillId="60" borderId="38" xfId="1" applyNumberFormat="1" applyFont="1" applyFill="1" applyBorder="1" applyAlignment="1" applyProtection="1">
      <alignment horizontal="left" vertical="center"/>
      <protection locked="0"/>
    </xf>
    <xf numFmtId="49" fontId="143" fillId="60" borderId="38" xfId="2054" applyNumberFormat="1" applyFont="1" applyFill="1" applyBorder="1" applyAlignment="1" applyProtection="1">
      <alignment horizontal="left" vertical="center"/>
      <protection locked="0"/>
    </xf>
    <xf numFmtId="0" fontId="130" fillId="63" borderId="26" xfId="1" applyFont="1" applyFill="1" applyBorder="1" applyAlignment="1">
      <alignment horizontal="center" vertical="center"/>
    </xf>
    <xf numFmtId="0" fontId="130" fillId="63" borderId="27" xfId="1" applyFont="1" applyFill="1" applyBorder="1" applyAlignment="1">
      <alignment horizontal="center" vertical="center"/>
    </xf>
    <xf numFmtId="1" fontId="132" fillId="61" borderId="27" xfId="0" applyNumberFormat="1" applyFont="1" applyFill="1" applyBorder="1" applyAlignment="1" applyProtection="1">
      <alignment horizontal="center" vertical="center"/>
    </xf>
    <xf numFmtId="0" fontId="132" fillId="61" borderId="24" xfId="0" applyNumberFormat="1" applyFont="1" applyFill="1" applyBorder="1" applyAlignment="1" applyProtection="1">
      <alignment horizontal="center" vertical="center"/>
    </xf>
    <xf numFmtId="0" fontId="149" fillId="59" borderId="42" xfId="2054" applyFont="1" applyFill="1" applyBorder="1" applyAlignment="1" applyProtection="1">
      <alignment horizontal="left" vertical="center"/>
    </xf>
    <xf numFmtId="0" fontId="132" fillId="0" borderId="37" xfId="0" applyFont="1" applyBorder="1" applyAlignment="1">
      <alignment horizontal="left" vertical="center" wrapText="1"/>
    </xf>
    <xf numFmtId="0" fontId="132" fillId="0" borderId="38" xfId="0" applyFont="1" applyBorder="1" applyAlignment="1">
      <alignment horizontal="left" vertical="center" wrapText="1"/>
    </xf>
    <xf numFmtId="0" fontId="132" fillId="0" borderId="34" xfId="0" applyFont="1" applyBorder="1" applyAlignment="1">
      <alignment horizontal="left" vertical="center" wrapText="1"/>
    </xf>
    <xf numFmtId="0" fontId="130" fillId="63" borderId="60" xfId="1" applyFont="1" applyFill="1" applyBorder="1" applyAlignment="1">
      <alignment horizontal="center" vertical="center"/>
    </xf>
    <xf numFmtId="0" fontId="132" fillId="59" borderId="50" xfId="1" applyFont="1" applyFill="1" applyBorder="1" applyAlignment="1" applyProtection="1">
      <alignment horizontal="left" vertical="center" wrapText="1"/>
    </xf>
    <xf numFmtId="0" fontId="132" fillId="59" borderId="33" xfId="1" applyFont="1" applyFill="1" applyBorder="1" applyAlignment="1" applyProtection="1">
      <alignment horizontal="left" vertical="center" wrapText="1"/>
    </xf>
    <xf numFmtId="0" fontId="132" fillId="59" borderId="41" xfId="1" applyFont="1" applyFill="1" applyBorder="1" applyAlignment="1" applyProtection="1">
      <alignment horizontal="left" vertical="center" wrapText="1"/>
    </xf>
    <xf numFmtId="0" fontId="132" fillId="59" borderId="51" xfId="1" applyFont="1" applyFill="1" applyBorder="1" applyAlignment="1" applyProtection="1">
      <alignment horizontal="left" vertical="center" wrapText="1"/>
    </xf>
    <xf numFmtId="0" fontId="132" fillId="59" borderId="38" xfId="1" applyFont="1" applyFill="1" applyBorder="1" applyAlignment="1" applyProtection="1">
      <alignment horizontal="left" vertical="center" wrapText="1"/>
    </xf>
    <xf numFmtId="0" fontId="132" fillId="59" borderId="34" xfId="1" applyFont="1" applyFill="1" applyBorder="1" applyAlignment="1" applyProtection="1">
      <alignment horizontal="left" vertical="center" wrapText="1"/>
    </xf>
    <xf numFmtId="0" fontId="149" fillId="59" borderId="0" xfId="2054" applyFont="1" applyFill="1" applyBorder="1" applyAlignment="1" applyProtection="1">
      <alignment horizontal="left" vertical="center"/>
    </xf>
    <xf numFmtId="0" fontId="132" fillId="33" borderId="25" xfId="1" applyFont="1" applyFill="1" applyBorder="1" applyAlignment="1" applyProtection="1">
      <alignment horizontal="center" vertical="center" wrapText="1"/>
    </xf>
    <xf numFmtId="0" fontId="132" fillId="33" borderId="26" xfId="1" applyFont="1" applyFill="1" applyBorder="1" applyAlignment="1" applyProtection="1">
      <alignment horizontal="center" vertical="center" wrapText="1"/>
    </xf>
    <xf numFmtId="0" fontId="132" fillId="33" borderId="58" xfId="1" applyFont="1" applyFill="1" applyBorder="1" applyAlignment="1" applyProtection="1">
      <alignment horizontal="center" vertical="center" wrapText="1"/>
    </xf>
    <xf numFmtId="0" fontId="132" fillId="33" borderId="27" xfId="1" applyFont="1" applyFill="1" applyBorder="1" applyAlignment="1" applyProtection="1">
      <alignment horizontal="center" vertical="center" wrapText="1"/>
    </xf>
    <xf numFmtId="0" fontId="132" fillId="33" borderId="60" xfId="1" applyFont="1" applyFill="1" applyBorder="1" applyAlignment="1" applyProtection="1">
      <alignment horizontal="center" vertical="center" wrapText="1"/>
    </xf>
    <xf numFmtId="1" fontId="132" fillId="0" borderId="60" xfId="0" applyNumberFormat="1" applyFont="1" applyFill="1" applyBorder="1" applyAlignment="1" applyProtection="1">
      <alignment horizontal="center" vertical="center"/>
      <protection locked="0"/>
    </xf>
    <xf numFmtId="1" fontId="132" fillId="0" borderId="26" xfId="0" applyNumberFormat="1" applyFont="1" applyFill="1" applyBorder="1" applyAlignment="1" applyProtection="1">
      <alignment horizontal="center" vertical="center"/>
      <protection locked="0"/>
    </xf>
    <xf numFmtId="1" fontId="132" fillId="0" borderId="27" xfId="0" applyNumberFormat="1" applyFont="1" applyFill="1" applyBorder="1" applyAlignment="1" applyProtection="1">
      <alignment horizontal="center" vertical="center"/>
      <protection locked="0"/>
    </xf>
    <xf numFmtId="1" fontId="132" fillId="0" borderId="25" xfId="0" applyNumberFormat="1" applyFont="1" applyFill="1" applyBorder="1" applyAlignment="1" applyProtection="1">
      <alignment horizontal="center" vertical="center"/>
      <protection locked="0"/>
    </xf>
    <xf numFmtId="1" fontId="132" fillId="0" borderId="58" xfId="0" applyNumberFormat="1" applyFont="1" applyFill="1" applyBorder="1" applyAlignment="1" applyProtection="1">
      <alignment horizontal="center" vertical="center"/>
      <protection locked="0"/>
    </xf>
    <xf numFmtId="0" fontId="130" fillId="0" borderId="0" xfId="1" applyFont="1" applyFill="1" applyBorder="1" applyAlignment="1" applyProtection="1">
      <alignment horizontal="center" vertical="center"/>
    </xf>
    <xf numFmtId="1" fontId="132" fillId="0" borderId="0" xfId="0" applyNumberFormat="1" applyFont="1" applyFill="1" applyBorder="1" applyAlignment="1" applyProtection="1">
      <alignment horizontal="center" vertical="center"/>
    </xf>
    <xf numFmtId="0" fontId="132" fillId="0" borderId="0" xfId="0" applyNumberFormat="1" applyFont="1" applyFill="1" applyBorder="1" applyAlignment="1" applyProtection="1">
      <alignment horizontal="center" vertical="center"/>
    </xf>
    <xf numFmtId="0" fontId="130" fillId="63" borderId="44" xfId="1" applyFont="1" applyFill="1" applyBorder="1" applyAlignment="1">
      <alignment horizontal="center" vertical="center"/>
    </xf>
    <xf numFmtId="0" fontId="131" fillId="63" borderId="26" xfId="1" applyFont="1" applyFill="1" applyBorder="1" applyAlignment="1">
      <alignment horizontal="center" vertical="center"/>
    </xf>
    <xf numFmtId="0" fontId="131" fillId="63" borderId="27" xfId="1" applyFont="1" applyFill="1" applyBorder="1" applyAlignment="1">
      <alignment horizontal="center" vertical="center"/>
    </xf>
    <xf numFmtId="0" fontId="151" fillId="0" borderId="36" xfId="1" applyFont="1" applyBorder="1" applyAlignment="1" applyProtection="1">
      <alignment horizontal="left" vertical="center"/>
    </xf>
    <xf numFmtId="0" fontId="151" fillId="0" borderId="0" xfId="1" applyFont="1" applyBorder="1" applyAlignment="1" applyProtection="1">
      <alignment horizontal="left" vertical="center"/>
    </xf>
    <xf numFmtId="0" fontId="151" fillId="0" borderId="40" xfId="1" applyFont="1" applyBorder="1" applyAlignment="1" applyProtection="1">
      <alignment horizontal="left" vertical="center"/>
    </xf>
    <xf numFmtId="1" fontId="132" fillId="60" borderId="38" xfId="1" applyNumberFormat="1" applyFont="1" applyFill="1" applyBorder="1" applyAlignment="1" applyProtection="1">
      <alignment horizontal="left" vertical="center"/>
      <protection locked="0"/>
    </xf>
    <xf numFmtId="1" fontId="132" fillId="60" borderId="34" xfId="1" applyNumberFormat="1" applyFont="1" applyFill="1" applyBorder="1" applyAlignment="1" applyProtection="1">
      <alignment horizontal="left" vertical="center"/>
      <protection locked="0"/>
    </xf>
    <xf numFmtId="49" fontId="132" fillId="60" borderId="0" xfId="1" applyNumberFormat="1" applyFont="1" applyFill="1" applyBorder="1" applyAlignment="1" applyProtection="1">
      <alignment horizontal="left" vertical="center"/>
    </xf>
    <xf numFmtId="0" fontId="132" fillId="0" borderId="0" xfId="0" applyFont="1" applyFill="1" applyBorder="1" applyAlignment="1" applyProtection="1">
      <alignment horizontal="left" vertical="center" wrapText="1"/>
    </xf>
    <xf numFmtId="49" fontId="130" fillId="0" borderId="0" xfId="1" applyNumberFormat="1" applyFont="1" applyFill="1" applyBorder="1" applyAlignment="1" applyProtection="1">
      <alignment horizontal="center" vertical="center"/>
    </xf>
    <xf numFmtId="0" fontId="130" fillId="0" borderId="0" xfId="1" applyNumberFormat="1" applyFont="1" applyFill="1" applyBorder="1" applyAlignment="1" applyProtection="1">
      <alignment horizontal="center" vertical="center"/>
    </xf>
    <xf numFmtId="0" fontId="132" fillId="0" borderId="0" xfId="1" applyFont="1" applyFill="1" applyBorder="1" applyAlignment="1" applyProtection="1">
      <alignment horizontal="center" vertical="center" wrapText="1"/>
    </xf>
  </cellXfs>
  <cellStyles count="2056">
    <cellStyle name="_~2656074" xfId="2" xr:uid="{00000000-0005-0000-0000-000000000000}"/>
    <cellStyle name="_All rates LTL v2" xfId="3" xr:uid="{00000000-0005-0000-0000-000001000000}"/>
    <cellStyle name="_Bidpack sup-plt DE" xfId="4" xr:uid="{00000000-0005-0000-0000-000002000000}"/>
    <cellStyle name="_Book2" xfId="5" xr:uid="{00000000-0005-0000-0000-000003000000}"/>
    <cellStyle name="_Costing v2 0" xfId="6" xr:uid="{00000000-0005-0000-0000-000004000000}"/>
    <cellStyle name="_data" xfId="7" xr:uid="{00000000-0005-0000-0000-000005000000}"/>
    <cellStyle name="_direct shipments" xfId="8" xr:uid="{00000000-0005-0000-0000-000006000000}"/>
    <cellStyle name="_direct shipments132413543541" xfId="9" xr:uid="{00000000-0005-0000-0000-000007000000}"/>
    <cellStyle name="_DURA Carrier rate matrix France" xfId="10" xr:uid="{00000000-0005-0000-0000-000008000000}"/>
    <cellStyle name="_DURA Carrier rate matrix France 2" xfId="11" xr:uid="{00000000-0005-0000-0000-000009000000}"/>
    <cellStyle name="_FTL Bidpack" xfId="12" xr:uid="{00000000-0005-0000-0000-00000A000000}"/>
    <cellStyle name="_FTL BP" xfId="13" xr:uid="{00000000-0005-0000-0000-00000B000000}"/>
    <cellStyle name="_FTL_Trunker analysis" xfId="14" xr:uid="{00000000-0005-0000-0000-00000C000000}"/>
    <cellStyle name="_KOP business v3" xfId="15" xr:uid="{00000000-0005-0000-0000-00000D000000}"/>
    <cellStyle name="_supplierlist Germany" xfId="16" xr:uid="{00000000-0005-0000-0000-00000E000000}"/>
    <cellStyle name="_Workfile v2" xfId="17" xr:uid="{00000000-0005-0000-0000-00000F000000}"/>
    <cellStyle name="\¦ÏÝÌnCp[N" xfId="18" xr:uid="{00000000-0005-0000-0000-000010000000}"/>
    <cellStyle name="nCp[N" xfId="19" xr:uid="{00000000-0005-0000-0000-000011000000}"/>
    <cellStyle name="W_ÊÞÝÆÝ¸Þvæ\" xfId="20" xr:uid="{00000000-0005-0000-0000-000012000000}"/>
    <cellStyle name="10 Tonnen Grenze" xfId="21" xr:uid="{00000000-0005-0000-0000-000013000000}"/>
    <cellStyle name="20 % – Zvýraznění1" xfId="22" xr:uid="{00000000-0005-0000-0000-000014000000}"/>
    <cellStyle name="20 % – Zvýraznění2" xfId="23" xr:uid="{00000000-0005-0000-0000-000015000000}"/>
    <cellStyle name="20 % – Zvýraznění3" xfId="24" xr:uid="{00000000-0005-0000-0000-000016000000}"/>
    <cellStyle name="20 % – Zvýraznění4" xfId="25" xr:uid="{00000000-0005-0000-0000-000017000000}"/>
    <cellStyle name="20 % – Zvýraznění5" xfId="26" xr:uid="{00000000-0005-0000-0000-000018000000}"/>
    <cellStyle name="20 % – Zvýraznění6" xfId="27" xr:uid="{00000000-0005-0000-0000-000019000000}"/>
    <cellStyle name="20 % - Accent1 2" xfId="28" xr:uid="{00000000-0005-0000-0000-00001A000000}"/>
    <cellStyle name="20 % - Accent1 2 2" xfId="29" xr:uid="{00000000-0005-0000-0000-00001B000000}"/>
    <cellStyle name="20 % - Accent1 2 2 2" xfId="30" xr:uid="{00000000-0005-0000-0000-00001C000000}"/>
    <cellStyle name="20 % - Accent1 2 2 2 2" xfId="31" xr:uid="{00000000-0005-0000-0000-00001D000000}"/>
    <cellStyle name="20 % - Accent1 2 2 3" xfId="32" xr:uid="{00000000-0005-0000-0000-00001E000000}"/>
    <cellStyle name="20 % - Accent1 2 3" xfId="33" xr:uid="{00000000-0005-0000-0000-00001F000000}"/>
    <cellStyle name="20 % - Accent1 2 3 2" xfId="34" xr:uid="{00000000-0005-0000-0000-000020000000}"/>
    <cellStyle name="20 % - Accent1 2 4" xfId="35" xr:uid="{00000000-0005-0000-0000-000021000000}"/>
    <cellStyle name="20 % - Accent1 2 4 2" xfId="36" xr:uid="{00000000-0005-0000-0000-000022000000}"/>
    <cellStyle name="20 % - Accent1 2 5" xfId="37" xr:uid="{00000000-0005-0000-0000-000023000000}"/>
    <cellStyle name="20 % - Accent1 2 5 2" xfId="38" xr:uid="{00000000-0005-0000-0000-000024000000}"/>
    <cellStyle name="20 % - Accent1 2 6" xfId="39" xr:uid="{00000000-0005-0000-0000-000025000000}"/>
    <cellStyle name="20 % - Accent1 3" xfId="40" xr:uid="{00000000-0005-0000-0000-000026000000}"/>
    <cellStyle name="20 % - Accent1 3 2" xfId="41" xr:uid="{00000000-0005-0000-0000-000027000000}"/>
    <cellStyle name="20 % - Accent1 3 2 2" xfId="42" xr:uid="{00000000-0005-0000-0000-000028000000}"/>
    <cellStyle name="20 % - Accent1 3 3" xfId="43" xr:uid="{00000000-0005-0000-0000-000029000000}"/>
    <cellStyle name="20 % - Accent1 4" xfId="44" xr:uid="{00000000-0005-0000-0000-00002A000000}"/>
    <cellStyle name="20 % - Accent1 4 2" xfId="45" xr:uid="{00000000-0005-0000-0000-00002B000000}"/>
    <cellStyle name="20 % - Accent1 4 2 2" xfId="46" xr:uid="{00000000-0005-0000-0000-00002C000000}"/>
    <cellStyle name="20 % - Accent1 4 3" xfId="47" xr:uid="{00000000-0005-0000-0000-00002D000000}"/>
    <cellStyle name="20 % - Accent1 5" xfId="48" xr:uid="{00000000-0005-0000-0000-00002E000000}"/>
    <cellStyle name="20 % - Accent1 5 2" xfId="49" xr:uid="{00000000-0005-0000-0000-00002F000000}"/>
    <cellStyle name="20 % - Accent1 5 2 2" xfId="50" xr:uid="{00000000-0005-0000-0000-000030000000}"/>
    <cellStyle name="20 % - Accent1 5 3" xfId="51" xr:uid="{00000000-0005-0000-0000-000031000000}"/>
    <cellStyle name="20 % - Accent1 6" xfId="52" xr:uid="{00000000-0005-0000-0000-000032000000}"/>
    <cellStyle name="20 % - Accent1 6 2" xfId="53" xr:uid="{00000000-0005-0000-0000-000033000000}"/>
    <cellStyle name="20 % - Accent2 2" xfId="54" xr:uid="{00000000-0005-0000-0000-000034000000}"/>
    <cellStyle name="20 % - Accent2 2 2" xfId="55" xr:uid="{00000000-0005-0000-0000-000035000000}"/>
    <cellStyle name="20 % - Accent2 2 2 2" xfId="56" xr:uid="{00000000-0005-0000-0000-000036000000}"/>
    <cellStyle name="20 % - Accent2 2 2 2 2" xfId="57" xr:uid="{00000000-0005-0000-0000-000037000000}"/>
    <cellStyle name="20 % - Accent2 2 2 3" xfId="58" xr:uid="{00000000-0005-0000-0000-000038000000}"/>
    <cellStyle name="20 % - Accent2 2 3" xfId="59" xr:uid="{00000000-0005-0000-0000-000039000000}"/>
    <cellStyle name="20 % - Accent2 2 3 2" xfId="60" xr:uid="{00000000-0005-0000-0000-00003A000000}"/>
    <cellStyle name="20 % - Accent2 2 4" xfId="61" xr:uid="{00000000-0005-0000-0000-00003B000000}"/>
    <cellStyle name="20 % - Accent2 2 4 2" xfId="62" xr:uid="{00000000-0005-0000-0000-00003C000000}"/>
    <cellStyle name="20 % - Accent2 2 5" xfId="63" xr:uid="{00000000-0005-0000-0000-00003D000000}"/>
    <cellStyle name="20 % - Accent2 2 5 2" xfId="64" xr:uid="{00000000-0005-0000-0000-00003E000000}"/>
    <cellStyle name="20 % - Accent2 2 6" xfId="65" xr:uid="{00000000-0005-0000-0000-00003F000000}"/>
    <cellStyle name="20 % - Accent2 3" xfId="66" xr:uid="{00000000-0005-0000-0000-000040000000}"/>
    <cellStyle name="20 % - Accent2 3 2" xfId="67" xr:uid="{00000000-0005-0000-0000-000041000000}"/>
    <cellStyle name="20 % - Accent2 3 2 2" xfId="68" xr:uid="{00000000-0005-0000-0000-000042000000}"/>
    <cellStyle name="20 % - Accent2 3 3" xfId="69" xr:uid="{00000000-0005-0000-0000-000043000000}"/>
    <cellStyle name="20 % - Accent2 4" xfId="70" xr:uid="{00000000-0005-0000-0000-000044000000}"/>
    <cellStyle name="20 % - Accent2 4 2" xfId="71" xr:uid="{00000000-0005-0000-0000-000045000000}"/>
    <cellStyle name="20 % - Accent2 4 2 2" xfId="72" xr:uid="{00000000-0005-0000-0000-000046000000}"/>
    <cellStyle name="20 % - Accent2 4 3" xfId="73" xr:uid="{00000000-0005-0000-0000-000047000000}"/>
    <cellStyle name="20 % - Accent2 5" xfId="74" xr:uid="{00000000-0005-0000-0000-000048000000}"/>
    <cellStyle name="20 % - Accent2 5 2" xfId="75" xr:uid="{00000000-0005-0000-0000-000049000000}"/>
    <cellStyle name="20 % - Accent2 5 2 2" xfId="76" xr:uid="{00000000-0005-0000-0000-00004A000000}"/>
    <cellStyle name="20 % - Accent2 5 3" xfId="77" xr:uid="{00000000-0005-0000-0000-00004B000000}"/>
    <cellStyle name="20 % - Accent2 6" xfId="78" xr:uid="{00000000-0005-0000-0000-00004C000000}"/>
    <cellStyle name="20 % - Accent2 6 2" xfId="79" xr:uid="{00000000-0005-0000-0000-00004D000000}"/>
    <cellStyle name="20 % - Accent3 2" xfId="80" xr:uid="{00000000-0005-0000-0000-00004E000000}"/>
    <cellStyle name="20 % - Accent3 2 2" xfId="81" xr:uid="{00000000-0005-0000-0000-00004F000000}"/>
    <cellStyle name="20 % - Accent3 2 2 2" xfId="82" xr:uid="{00000000-0005-0000-0000-000050000000}"/>
    <cellStyle name="20 % - Accent3 2 2 2 2" xfId="83" xr:uid="{00000000-0005-0000-0000-000051000000}"/>
    <cellStyle name="20 % - Accent3 2 2 3" xfId="84" xr:uid="{00000000-0005-0000-0000-000052000000}"/>
    <cellStyle name="20 % - Accent3 2 3" xfId="85" xr:uid="{00000000-0005-0000-0000-000053000000}"/>
    <cellStyle name="20 % - Accent3 2 3 2" xfId="86" xr:uid="{00000000-0005-0000-0000-000054000000}"/>
    <cellStyle name="20 % - Accent3 2 4" xfId="87" xr:uid="{00000000-0005-0000-0000-000055000000}"/>
    <cellStyle name="20 % - Accent3 2 4 2" xfId="88" xr:uid="{00000000-0005-0000-0000-000056000000}"/>
    <cellStyle name="20 % - Accent3 2 5" xfId="89" xr:uid="{00000000-0005-0000-0000-000057000000}"/>
    <cellStyle name="20 % - Accent3 2 5 2" xfId="90" xr:uid="{00000000-0005-0000-0000-000058000000}"/>
    <cellStyle name="20 % - Accent3 2 6" xfId="91" xr:uid="{00000000-0005-0000-0000-000059000000}"/>
    <cellStyle name="20 % - Accent3 3" xfId="92" xr:uid="{00000000-0005-0000-0000-00005A000000}"/>
    <cellStyle name="20 % - Accent3 3 2" xfId="93" xr:uid="{00000000-0005-0000-0000-00005B000000}"/>
    <cellStyle name="20 % - Accent3 3 2 2" xfId="94" xr:uid="{00000000-0005-0000-0000-00005C000000}"/>
    <cellStyle name="20 % - Accent3 3 3" xfId="95" xr:uid="{00000000-0005-0000-0000-00005D000000}"/>
    <cellStyle name="20 % - Accent3 4" xfId="96" xr:uid="{00000000-0005-0000-0000-00005E000000}"/>
    <cellStyle name="20 % - Accent3 4 2" xfId="97" xr:uid="{00000000-0005-0000-0000-00005F000000}"/>
    <cellStyle name="20 % - Accent3 4 2 2" xfId="98" xr:uid="{00000000-0005-0000-0000-000060000000}"/>
    <cellStyle name="20 % - Accent3 4 3" xfId="99" xr:uid="{00000000-0005-0000-0000-000061000000}"/>
    <cellStyle name="20 % - Accent3 5" xfId="100" xr:uid="{00000000-0005-0000-0000-000062000000}"/>
    <cellStyle name="20 % - Accent3 5 2" xfId="101" xr:uid="{00000000-0005-0000-0000-000063000000}"/>
    <cellStyle name="20 % - Accent3 5 2 2" xfId="102" xr:uid="{00000000-0005-0000-0000-000064000000}"/>
    <cellStyle name="20 % - Accent3 5 3" xfId="103" xr:uid="{00000000-0005-0000-0000-000065000000}"/>
    <cellStyle name="20 % - Accent3 6" xfId="104" xr:uid="{00000000-0005-0000-0000-000066000000}"/>
    <cellStyle name="20 % - Accent3 6 2" xfId="105" xr:uid="{00000000-0005-0000-0000-000067000000}"/>
    <cellStyle name="20 % - Accent4 2" xfId="106" xr:uid="{00000000-0005-0000-0000-000068000000}"/>
    <cellStyle name="20 % - Accent4 2 2" xfId="107" xr:uid="{00000000-0005-0000-0000-000069000000}"/>
    <cellStyle name="20 % - Accent4 2 2 2" xfId="108" xr:uid="{00000000-0005-0000-0000-00006A000000}"/>
    <cellStyle name="20 % - Accent4 2 2 2 2" xfId="109" xr:uid="{00000000-0005-0000-0000-00006B000000}"/>
    <cellStyle name="20 % - Accent4 2 2 3" xfId="110" xr:uid="{00000000-0005-0000-0000-00006C000000}"/>
    <cellStyle name="20 % - Accent4 2 3" xfId="111" xr:uid="{00000000-0005-0000-0000-00006D000000}"/>
    <cellStyle name="20 % - Accent4 2 3 2" xfId="112" xr:uid="{00000000-0005-0000-0000-00006E000000}"/>
    <cellStyle name="20 % - Accent4 2 4" xfId="113" xr:uid="{00000000-0005-0000-0000-00006F000000}"/>
    <cellStyle name="20 % - Accent4 2 4 2" xfId="114" xr:uid="{00000000-0005-0000-0000-000070000000}"/>
    <cellStyle name="20 % - Accent4 2 5" xfId="115" xr:uid="{00000000-0005-0000-0000-000071000000}"/>
    <cellStyle name="20 % - Accent4 2 5 2" xfId="116" xr:uid="{00000000-0005-0000-0000-000072000000}"/>
    <cellStyle name="20 % - Accent4 2 6" xfId="117" xr:uid="{00000000-0005-0000-0000-000073000000}"/>
    <cellStyle name="20 % - Accent4 3" xfId="118" xr:uid="{00000000-0005-0000-0000-000074000000}"/>
    <cellStyle name="20 % - Accent4 3 2" xfId="119" xr:uid="{00000000-0005-0000-0000-000075000000}"/>
    <cellStyle name="20 % - Accent4 3 2 2" xfId="120" xr:uid="{00000000-0005-0000-0000-000076000000}"/>
    <cellStyle name="20 % - Accent4 3 3" xfId="121" xr:uid="{00000000-0005-0000-0000-000077000000}"/>
    <cellStyle name="20 % - Accent4 4" xfId="122" xr:uid="{00000000-0005-0000-0000-000078000000}"/>
    <cellStyle name="20 % - Accent4 4 2" xfId="123" xr:uid="{00000000-0005-0000-0000-000079000000}"/>
    <cellStyle name="20 % - Accent4 4 2 2" xfId="124" xr:uid="{00000000-0005-0000-0000-00007A000000}"/>
    <cellStyle name="20 % - Accent4 4 3" xfId="125" xr:uid="{00000000-0005-0000-0000-00007B000000}"/>
    <cellStyle name="20 % - Accent4 5" xfId="126" xr:uid="{00000000-0005-0000-0000-00007C000000}"/>
    <cellStyle name="20 % - Accent4 5 2" xfId="127" xr:uid="{00000000-0005-0000-0000-00007D000000}"/>
    <cellStyle name="20 % - Accent4 5 2 2" xfId="128" xr:uid="{00000000-0005-0000-0000-00007E000000}"/>
    <cellStyle name="20 % - Accent4 5 3" xfId="129" xr:uid="{00000000-0005-0000-0000-00007F000000}"/>
    <cellStyle name="20 % - Accent4 6" xfId="130" xr:uid="{00000000-0005-0000-0000-000080000000}"/>
    <cellStyle name="20 % - Accent4 6 2" xfId="131" xr:uid="{00000000-0005-0000-0000-000081000000}"/>
    <cellStyle name="20 % - Accent5 2" xfId="132" xr:uid="{00000000-0005-0000-0000-000082000000}"/>
    <cellStyle name="20 % - Accent5 2 2" xfId="133" xr:uid="{00000000-0005-0000-0000-000083000000}"/>
    <cellStyle name="20 % - Accent5 2 2 2" xfId="134" xr:uid="{00000000-0005-0000-0000-000084000000}"/>
    <cellStyle name="20 % - Accent5 2 2 2 2" xfId="135" xr:uid="{00000000-0005-0000-0000-000085000000}"/>
    <cellStyle name="20 % - Accent5 2 2 3" xfId="136" xr:uid="{00000000-0005-0000-0000-000086000000}"/>
    <cellStyle name="20 % - Accent5 2 3" xfId="137" xr:uid="{00000000-0005-0000-0000-000087000000}"/>
    <cellStyle name="20 % - Accent5 2 3 2" xfId="138" xr:uid="{00000000-0005-0000-0000-000088000000}"/>
    <cellStyle name="20 % - Accent5 2 4" xfId="139" xr:uid="{00000000-0005-0000-0000-000089000000}"/>
    <cellStyle name="20 % - Accent5 2 4 2" xfId="140" xr:uid="{00000000-0005-0000-0000-00008A000000}"/>
    <cellStyle name="20 % - Accent5 2 5" xfId="141" xr:uid="{00000000-0005-0000-0000-00008B000000}"/>
    <cellStyle name="20 % - Accent5 2 5 2" xfId="142" xr:uid="{00000000-0005-0000-0000-00008C000000}"/>
    <cellStyle name="20 % - Accent5 2 6" xfId="143" xr:uid="{00000000-0005-0000-0000-00008D000000}"/>
    <cellStyle name="20 % - Accent5 3" xfId="144" xr:uid="{00000000-0005-0000-0000-00008E000000}"/>
    <cellStyle name="20 % - Accent5 3 2" xfId="145" xr:uid="{00000000-0005-0000-0000-00008F000000}"/>
    <cellStyle name="20 % - Accent5 3 2 2" xfId="146" xr:uid="{00000000-0005-0000-0000-000090000000}"/>
    <cellStyle name="20 % - Accent5 3 3" xfId="147" xr:uid="{00000000-0005-0000-0000-000091000000}"/>
    <cellStyle name="20 % - Accent5 4" xfId="148" xr:uid="{00000000-0005-0000-0000-000092000000}"/>
    <cellStyle name="20 % - Accent5 4 2" xfId="149" xr:uid="{00000000-0005-0000-0000-000093000000}"/>
    <cellStyle name="20 % - Accent5 4 2 2" xfId="150" xr:uid="{00000000-0005-0000-0000-000094000000}"/>
    <cellStyle name="20 % - Accent5 4 3" xfId="151" xr:uid="{00000000-0005-0000-0000-000095000000}"/>
    <cellStyle name="20 % - Accent5 5" xfId="152" xr:uid="{00000000-0005-0000-0000-000096000000}"/>
    <cellStyle name="20 % - Accent5 5 2" xfId="153" xr:uid="{00000000-0005-0000-0000-000097000000}"/>
    <cellStyle name="20 % - Accent5 5 2 2" xfId="154" xr:uid="{00000000-0005-0000-0000-000098000000}"/>
    <cellStyle name="20 % - Accent5 5 3" xfId="155" xr:uid="{00000000-0005-0000-0000-000099000000}"/>
    <cellStyle name="20 % - Accent5 6" xfId="156" xr:uid="{00000000-0005-0000-0000-00009A000000}"/>
    <cellStyle name="20 % - Accent5 6 2" xfId="157" xr:uid="{00000000-0005-0000-0000-00009B000000}"/>
    <cellStyle name="20 % - Accent6 2" xfId="158" xr:uid="{00000000-0005-0000-0000-00009C000000}"/>
    <cellStyle name="20 % - Accent6 2 2" xfId="159" xr:uid="{00000000-0005-0000-0000-00009D000000}"/>
    <cellStyle name="20 % - Accent6 2 2 2" xfId="160" xr:uid="{00000000-0005-0000-0000-00009E000000}"/>
    <cellStyle name="20 % - Accent6 2 2 2 2" xfId="161" xr:uid="{00000000-0005-0000-0000-00009F000000}"/>
    <cellStyle name="20 % - Accent6 2 2 3" xfId="162" xr:uid="{00000000-0005-0000-0000-0000A0000000}"/>
    <cellStyle name="20 % - Accent6 2 3" xfId="163" xr:uid="{00000000-0005-0000-0000-0000A1000000}"/>
    <cellStyle name="20 % - Accent6 2 3 2" xfId="164" xr:uid="{00000000-0005-0000-0000-0000A2000000}"/>
    <cellStyle name="20 % - Accent6 2 4" xfId="165" xr:uid="{00000000-0005-0000-0000-0000A3000000}"/>
    <cellStyle name="20 % - Accent6 2 4 2" xfId="166" xr:uid="{00000000-0005-0000-0000-0000A4000000}"/>
    <cellStyle name="20 % - Accent6 2 5" xfId="167" xr:uid="{00000000-0005-0000-0000-0000A5000000}"/>
    <cellStyle name="20 % - Accent6 2 5 2" xfId="168" xr:uid="{00000000-0005-0000-0000-0000A6000000}"/>
    <cellStyle name="20 % - Accent6 2 6" xfId="169" xr:uid="{00000000-0005-0000-0000-0000A7000000}"/>
    <cellStyle name="20 % - Accent6 3" xfId="170" xr:uid="{00000000-0005-0000-0000-0000A8000000}"/>
    <cellStyle name="20 % - Accent6 3 2" xfId="171" xr:uid="{00000000-0005-0000-0000-0000A9000000}"/>
    <cellStyle name="20 % - Accent6 3 2 2" xfId="172" xr:uid="{00000000-0005-0000-0000-0000AA000000}"/>
    <cellStyle name="20 % - Accent6 3 3" xfId="173" xr:uid="{00000000-0005-0000-0000-0000AB000000}"/>
    <cellStyle name="20 % - Accent6 4" xfId="174" xr:uid="{00000000-0005-0000-0000-0000AC000000}"/>
    <cellStyle name="20 % - Accent6 4 2" xfId="175" xr:uid="{00000000-0005-0000-0000-0000AD000000}"/>
    <cellStyle name="20 % - Accent6 4 2 2" xfId="176" xr:uid="{00000000-0005-0000-0000-0000AE000000}"/>
    <cellStyle name="20 % - Accent6 4 3" xfId="177" xr:uid="{00000000-0005-0000-0000-0000AF000000}"/>
    <cellStyle name="20 % - Accent6 5" xfId="178" xr:uid="{00000000-0005-0000-0000-0000B0000000}"/>
    <cellStyle name="20 % - Accent6 5 2" xfId="179" xr:uid="{00000000-0005-0000-0000-0000B1000000}"/>
    <cellStyle name="20 % - Accent6 5 2 2" xfId="180" xr:uid="{00000000-0005-0000-0000-0000B2000000}"/>
    <cellStyle name="20 % - Accent6 5 3" xfId="181" xr:uid="{00000000-0005-0000-0000-0000B3000000}"/>
    <cellStyle name="20 % - Accent6 6" xfId="182" xr:uid="{00000000-0005-0000-0000-0000B4000000}"/>
    <cellStyle name="20 % - Accent6 6 2" xfId="183" xr:uid="{00000000-0005-0000-0000-0000B5000000}"/>
    <cellStyle name="20% - 1. jelölőszín" xfId="184" xr:uid="{00000000-0005-0000-0000-0000B6000000}"/>
    <cellStyle name="20% - 2. jelölőszín" xfId="185" xr:uid="{00000000-0005-0000-0000-0000B7000000}"/>
    <cellStyle name="20% - 3. jelölőszín" xfId="186" xr:uid="{00000000-0005-0000-0000-0000B8000000}"/>
    <cellStyle name="20% - 4. jelölőszín" xfId="187" xr:uid="{00000000-0005-0000-0000-0000B9000000}"/>
    <cellStyle name="20% - 5. jelölőszín" xfId="188" xr:uid="{00000000-0005-0000-0000-0000BA000000}"/>
    <cellStyle name="20% - 6. jelölőszín" xfId="189" xr:uid="{00000000-0005-0000-0000-0000BB000000}"/>
    <cellStyle name="20% - Accent1" xfId="190" xr:uid="{00000000-0005-0000-0000-0000BC000000}"/>
    <cellStyle name="20% - Accent1 2" xfId="191" xr:uid="{00000000-0005-0000-0000-0000BD000000}"/>
    <cellStyle name="20% - Accent1 2 2" xfId="192" xr:uid="{00000000-0005-0000-0000-0000BE000000}"/>
    <cellStyle name="20% - Accent1 3" xfId="193" xr:uid="{00000000-0005-0000-0000-0000BF000000}"/>
    <cellStyle name="20% - Accent2" xfId="194" xr:uid="{00000000-0005-0000-0000-0000C0000000}"/>
    <cellStyle name="20% - Accent2 2" xfId="195" xr:uid="{00000000-0005-0000-0000-0000C1000000}"/>
    <cellStyle name="20% - Accent2 2 2" xfId="196" xr:uid="{00000000-0005-0000-0000-0000C2000000}"/>
    <cellStyle name="20% - Accent2 3" xfId="197" xr:uid="{00000000-0005-0000-0000-0000C3000000}"/>
    <cellStyle name="20% - Accent3" xfId="198" xr:uid="{00000000-0005-0000-0000-0000C4000000}"/>
    <cellStyle name="20% - Accent3 2" xfId="199" xr:uid="{00000000-0005-0000-0000-0000C5000000}"/>
    <cellStyle name="20% - Accent3 2 2" xfId="200" xr:uid="{00000000-0005-0000-0000-0000C6000000}"/>
    <cellStyle name="20% - Accent3 3" xfId="201" xr:uid="{00000000-0005-0000-0000-0000C7000000}"/>
    <cellStyle name="20% - Accent4" xfId="202" xr:uid="{00000000-0005-0000-0000-0000C8000000}"/>
    <cellStyle name="20% - Accent4 2" xfId="203" xr:uid="{00000000-0005-0000-0000-0000C9000000}"/>
    <cellStyle name="20% - Accent4 2 2" xfId="204" xr:uid="{00000000-0005-0000-0000-0000CA000000}"/>
    <cellStyle name="20% - Accent4 3" xfId="205" xr:uid="{00000000-0005-0000-0000-0000CB000000}"/>
    <cellStyle name="20% - Accent5" xfId="206" xr:uid="{00000000-0005-0000-0000-0000CC000000}"/>
    <cellStyle name="20% - Accent5 2" xfId="207" xr:uid="{00000000-0005-0000-0000-0000CD000000}"/>
    <cellStyle name="20% - Accent5 2 2" xfId="208" xr:uid="{00000000-0005-0000-0000-0000CE000000}"/>
    <cellStyle name="20% - Accent5 3" xfId="209" xr:uid="{00000000-0005-0000-0000-0000CF000000}"/>
    <cellStyle name="20% - Accent6" xfId="210" xr:uid="{00000000-0005-0000-0000-0000D0000000}"/>
    <cellStyle name="20% - Accent6 2" xfId="211" xr:uid="{00000000-0005-0000-0000-0000D1000000}"/>
    <cellStyle name="20% - Accent6 2 2" xfId="212" xr:uid="{00000000-0005-0000-0000-0000D2000000}"/>
    <cellStyle name="20% - Accent6 3" xfId="213" xr:uid="{00000000-0005-0000-0000-0000D3000000}"/>
    <cellStyle name="20% - akcent 1" xfId="214" xr:uid="{00000000-0005-0000-0000-0000D4000000}"/>
    <cellStyle name="20% - akcent 1 2" xfId="215" xr:uid="{00000000-0005-0000-0000-0000D5000000}"/>
    <cellStyle name="20% - akcent 1 3" xfId="216" xr:uid="{00000000-0005-0000-0000-0000D6000000}"/>
    <cellStyle name="20% - akcent 2" xfId="217" xr:uid="{00000000-0005-0000-0000-0000D7000000}"/>
    <cellStyle name="20% - akcent 2 2" xfId="218" xr:uid="{00000000-0005-0000-0000-0000D8000000}"/>
    <cellStyle name="20% - akcent 2 3" xfId="219" xr:uid="{00000000-0005-0000-0000-0000D9000000}"/>
    <cellStyle name="20% - akcent 3" xfId="220" xr:uid="{00000000-0005-0000-0000-0000DA000000}"/>
    <cellStyle name="20% - akcent 3 2" xfId="221" xr:uid="{00000000-0005-0000-0000-0000DB000000}"/>
    <cellStyle name="20% - akcent 3 3" xfId="222" xr:uid="{00000000-0005-0000-0000-0000DC000000}"/>
    <cellStyle name="20% - akcent 4" xfId="223" xr:uid="{00000000-0005-0000-0000-0000DD000000}"/>
    <cellStyle name="20% - akcent 4 2" xfId="224" xr:uid="{00000000-0005-0000-0000-0000DE000000}"/>
    <cellStyle name="20% - akcent 4 3" xfId="225" xr:uid="{00000000-0005-0000-0000-0000DF000000}"/>
    <cellStyle name="20% - akcent 5" xfId="226" xr:uid="{00000000-0005-0000-0000-0000E0000000}"/>
    <cellStyle name="20% - akcent 6" xfId="227" xr:uid="{00000000-0005-0000-0000-0000E1000000}"/>
    <cellStyle name="20% - Akzent1 2" xfId="228" xr:uid="{00000000-0005-0000-0000-0000E2000000}"/>
    <cellStyle name="20% - Akzent1 3" xfId="229" xr:uid="{00000000-0005-0000-0000-0000E3000000}"/>
    <cellStyle name="20% - Akzent1 4" xfId="230" xr:uid="{00000000-0005-0000-0000-0000E4000000}"/>
    <cellStyle name="20% - Akzent1 5" xfId="231" xr:uid="{00000000-0005-0000-0000-0000E5000000}"/>
    <cellStyle name="20% - Akzent2 2" xfId="232" xr:uid="{00000000-0005-0000-0000-0000E6000000}"/>
    <cellStyle name="20% - Akzent2 3" xfId="233" xr:uid="{00000000-0005-0000-0000-0000E7000000}"/>
    <cellStyle name="20% - Akzent2 4" xfId="234" xr:uid="{00000000-0005-0000-0000-0000E8000000}"/>
    <cellStyle name="20% - Akzent2 5" xfId="235" xr:uid="{00000000-0005-0000-0000-0000E9000000}"/>
    <cellStyle name="20% - Akzent3 2" xfId="236" xr:uid="{00000000-0005-0000-0000-0000EA000000}"/>
    <cellStyle name="20% - Akzent3 3" xfId="237" xr:uid="{00000000-0005-0000-0000-0000EB000000}"/>
    <cellStyle name="20% - Akzent3 4" xfId="238" xr:uid="{00000000-0005-0000-0000-0000EC000000}"/>
    <cellStyle name="20% - Akzent3 5" xfId="239" xr:uid="{00000000-0005-0000-0000-0000ED000000}"/>
    <cellStyle name="20% - Akzent4 2" xfId="240" xr:uid="{00000000-0005-0000-0000-0000EE000000}"/>
    <cellStyle name="20% - Akzent4 3" xfId="241" xr:uid="{00000000-0005-0000-0000-0000EF000000}"/>
    <cellStyle name="20% - Akzent4 4" xfId="242" xr:uid="{00000000-0005-0000-0000-0000F0000000}"/>
    <cellStyle name="20% - Akzent4 5" xfId="243" xr:uid="{00000000-0005-0000-0000-0000F1000000}"/>
    <cellStyle name="20% - Akzent5 2" xfId="244" xr:uid="{00000000-0005-0000-0000-0000F2000000}"/>
    <cellStyle name="20% - Akzent5 3" xfId="245" xr:uid="{00000000-0005-0000-0000-0000F3000000}"/>
    <cellStyle name="20% - Akzent5 4" xfId="246" xr:uid="{00000000-0005-0000-0000-0000F4000000}"/>
    <cellStyle name="20% - Akzent5 5" xfId="247" xr:uid="{00000000-0005-0000-0000-0000F5000000}"/>
    <cellStyle name="20% - Akzent6 2" xfId="248" xr:uid="{00000000-0005-0000-0000-0000F6000000}"/>
    <cellStyle name="20% - Akzent6 3" xfId="249" xr:uid="{00000000-0005-0000-0000-0000F7000000}"/>
    <cellStyle name="20% - Akzent6 4" xfId="250" xr:uid="{00000000-0005-0000-0000-0000F8000000}"/>
    <cellStyle name="20% - Akzent6 5" xfId="251" xr:uid="{00000000-0005-0000-0000-0000F9000000}"/>
    <cellStyle name="20% - Colore 1" xfId="252" xr:uid="{00000000-0005-0000-0000-0000FA000000}"/>
    <cellStyle name="20% - Colore 2" xfId="253" xr:uid="{00000000-0005-0000-0000-0000FB000000}"/>
    <cellStyle name="20% - Colore 3" xfId="254" xr:uid="{00000000-0005-0000-0000-0000FC000000}"/>
    <cellStyle name="20% - Colore 4" xfId="255" xr:uid="{00000000-0005-0000-0000-0000FD000000}"/>
    <cellStyle name="20% - Colore 5" xfId="256" xr:uid="{00000000-0005-0000-0000-0000FE000000}"/>
    <cellStyle name="20% - Colore 6" xfId="257" xr:uid="{00000000-0005-0000-0000-0000FF000000}"/>
    <cellStyle name="20% - Dekorfärg1" xfId="258" xr:uid="{00000000-0005-0000-0000-000000010000}"/>
    <cellStyle name="20% - Dekorfärg1 2" xfId="259" xr:uid="{00000000-0005-0000-0000-000001010000}"/>
    <cellStyle name="20% - Dekorfärg2" xfId="260" xr:uid="{00000000-0005-0000-0000-000002010000}"/>
    <cellStyle name="20% - Dekorfärg2 2" xfId="261" xr:uid="{00000000-0005-0000-0000-000003010000}"/>
    <cellStyle name="20% - Dekorfärg3" xfId="262" xr:uid="{00000000-0005-0000-0000-000004010000}"/>
    <cellStyle name="20% - Dekorfärg3 2" xfId="263" xr:uid="{00000000-0005-0000-0000-000005010000}"/>
    <cellStyle name="20% - Dekorfärg4" xfId="264" xr:uid="{00000000-0005-0000-0000-000006010000}"/>
    <cellStyle name="20% - Dekorfärg4 2" xfId="265" xr:uid="{00000000-0005-0000-0000-000007010000}"/>
    <cellStyle name="20% - Dekorfärg5" xfId="266" xr:uid="{00000000-0005-0000-0000-000008010000}"/>
    <cellStyle name="20% - Dekorfärg5 2" xfId="267" xr:uid="{00000000-0005-0000-0000-000009010000}"/>
    <cellStyle name="20% - Dekorfärg6" xfId="268" xr:uid="{00000000-0005-0000-0000-00000A010000}"/>
    <cellStyle name="20% - Dekorfärg6 2" xfId="269" xr:uid="{00000000-0005-0000-0000-00000B010000}"/>
    <cellStyle name="40 % – Zvýraznění1" xfId="270" xr:uid="{00000000-0005-0000-0000-00000C010000}"/>
    <cellStyle name="40 % – Zvýraznění2" xfId="271" xr:uid="{00000000-0005-0000-0000-00000D010000}"/>
    <cellStyle name="40 % – Zvýraznění3" xfId="272" xr:uid="{00000000-0005-0000-0000-00000E010000}"/>
    <cellStyle name="40 % – Zvýraznění4" xfId="273" xr:uid="{00000000-0005-0000-0000-00000F010000}"/>
    <cellStyle name="40 % – Zvýraznění5" xfId="274" xr:uid="{00000000-0005-0000-0000-000010010000}"/>
    <cellStyle name="40 % – Zvýraznění6" xfId="275" xr:uid="{00000000-0005-0000-0000-000011010000}"/>
    <cellStyle name="40 % - Accent1 2" xfId="276" xr:uid="{00000000-0005-0000-0000-000012010000}"/>
    <cellStyle name="40 % - Accent1 2 2" xfId="277" xr:uid="{00000000-0005-0000-0000-000013010000}"/>
    <cellStyle name="40 % - Accent1 2 2 2" xfId="278" xr:uid="{00000000-0005-0000-0000-000014010000}"/>
    <cellStyle name="40 % - Accent1 2 2 2 2" xfId="279" xr:uid="{00000000-0005-0000-0000-000015010000}"/>
    <cellStyle name="40 % - Accent1 2 2 3" xfId="280" xr:uid="{00000000-0005-0000-0000-000016010000}"/>
    <cellStyle name="40 % - Accent1 2 3" xfId="281" xr:uid="{00000000-0005-0000-0000-000017010000}"/>
    <cellStyle name="40 % - Accent1 2 3 2" xfId="282" xr:uid="{00000000-0005-0000-0000-000018010000}"/>
    <cellStyle name="40 % - Accent1 2 4" xfId="283" xr:uid="{00000000-0005-0000-0000-000019010000}"/>
    <cellStyle name="40 % - Accent1 2 4 2" xfId="284" xr:uid="{00000000-0005-0000-0000-00001A010000}"/>
    <cellStyle name="40 % - Accent1 2 5" xfId="285" xr:uid="{00000000-0005-0000-0000-00001B010000}"/>
    <cellStyle name="40 % - Accent1 2 5 2" xfId="286" xr:uid="{00000000-0005-0000-0000-00001C010000}"/>
    <cellStyle name="40 % - Accent1 2 6" xfId="287" xr:uid="{00000000-0005-0000-0000-00001D010000}"/>
    <cellStyle name="40 % - Accent1 3" xfId="288" xr:uid="{00000000-0005-0000-0000-00001E010000}"/>
    <cellStyle name="40 % - Accent1 3 2" xfId="289" xr:uid="{00000000-0005-0000-0000-00001F010000}"/>
    <cellStyle name="40 % - Accent1 3 2 2" xfId="290" xr:uid="{00000000-0005-0000-0000-000020010000}"/>
    <cellStyle name="40 % - Accent1 3 3" xfId="291" xr:uid="{00000000-0005-0000-0000-000021010000}"/>
    <cellStyle name="40 % - Accent1 4" xfId="292" xr:uid="{00000000-0005-0000-0000-000022010000}"/>
    <cellStyle name="40 % - Accent1 4 2" xfId="293" xr:uid="{00000000-0005-0000-0000-000023010000}"/>
    <cellStyle name="40 % - Accent1 4 2 2" xfId="294" xr:uid="{00000000-0005-0000-0000-000024010000}"/>
    <cellStyle name="40 % - Accent1 4 3" xfId="295" xr:uid="{00000000-0005-0000-0000-000025010000}"/>
    <cellStyle name="40 % - Accent1 5" xfId="296" xr:uid="{00000000-0005-0000-0000-000026010000}"/>
    <cellStyle name="40 % - Accent1 5 2" xfId="297" xr:uid="{00000000-0005-0000-0000-000027010000}"/>
    <cellStyle name="40 % - Accent1 5 2 2" xfId="298" xr:uid="{00000000-0005-0000-0000-000028010000}"/>
    <cellStyle name="40 % - Accent1 5 3" xfId="299" xr:uid="{00000000-0005-0000-0000-000029010000}"/>
    <cellStyle name="40 % - Accent1 6" xfId="300" xr:uid="{00000000-0005-0000-0000-00002A010000}"/>
    <cellStyle name="40 % - Accent1 6 2" xfId="301" xr:uid="{00000000-0005-0000-0000-00002B010000}"/>
    <cellStyle name="40 % - Accent2 2" xfId="302" xr:uid="{00000000-0005-0000-0000-00002C010000}"/>
    <cellStyle name="40 % - Accent2 2 2" xfId="303" xr:uid="{00000000-0005-0000-0000-00002D010000}"/>
    <cellStyle name="40 % - Accent2 2 2 2" xfId="304" xr:uid="{00000000-0005-0000-0000-00002E010000}"/>
    <cellStyle name="40 % - Accent2 2 2 2 2" xfId="305" xr:uid="{00000000-0005-0000-0000-00002F010000}"/>
    <cellStyle name="40 % - Accent2 2 2 3" xfId="306" xr:uid="{00000000-0005-0000-0000-000030010000}"/>
    <cellStyle name="40 % - Accent2 2 3" xfId="307" xr:uid="{00000000-0005-0000-0000-000031010000}"/>
    <cellStyle name="40 % - Accent2 2 3 2" xfId="308" xr:uid="{00000000-0005-0000-0000-000032010000}"/>
    <cellStyle name="40 % - Accent2 2 4" xfId="309" xr:uid="{00000000-0005-0000-0000-000033010000}"/>
    <cellStyle name="40 % - Accent2 2 4 2" xfId="310" xr:uid="{00000000-0005-0000-0000-000034010000}"/>
    <cellStyle name="40 % - Accent2 2 5" xfId="311" xr:uid="{00000000-0005-0000-0000-000035010000}"/>
    <cellStyle name="40 % - Accent2 2 5 2" xfId="312" xr:uid="{00000000-0005-0000-0000-000036010000}"/>
    <cellStyle name="40 % - Accent2 2 6" xfId="313" xr:uid="{00000000-0005-0000-0000-000037010000}"/>
    <cellStyle name="40 % - Accent2 3" xfId="314" xr:uid="{00000000-0005-0000-0000-000038010000}"/>
    <cellStyle name="40 % - Accent2 3 2" xfId="315" xr:uid="{00000000-0005-0000-0000-000039010000}"/>
    <cellStyle name="40 % - Accent2 3 2 2" xfId="316" xr:uid="{00000000-0005-0000-0000-00003A010000}"/>
    <cellStyle name="40 % - Accent2 3 3" xfId="317" xr:uid="{00000000-0005-0000-0000-00003B010000}"/>
    <cellStyle name="40 % - Accent2 4" xfId="318" xr:uid="{00000000-0005-0000-0000-00003C010000}"/>
    <cellStyle name="40 % - Accent2 4 2" xfId="319" xr:uid="{00000000-0005-0000-0000-00003D010000}"/>
    <cellStyle name="40 % - Accent2 4 2 2" xfId="320" xr:uid="{00000000-0005-0000-0000-00003E010000}"/>
    <cellStyle name="40 % - Accent2 4 3" xfId="321" xr:uid="{00000000-0005-0000-0000-00003F010000}"/>
    <cellStyle name="40 % - Accent2 5" xfId="322" xr:uid="{00000000-0005-0000-0000-000040010000}"/>
    <cellStyle name="40 % - Accent2 5 2" xfId="323" xr:uid="{00000000-0005-0000-0000-000041010000}"/>
    <cellStyle name="40 % - Accent2 5 2 2" xfId="324" xr:uid="{00000000-0005-0000-0000-000042010000}"/>
    <cellStyle name="40 % - Accent2 5 3" xfId="325" xr:uid="{00000000-0005-0000-0000-000043010000}"/>
    <cellStyle name="40 % - Accent2 6" xfId="326" xr:uid="{00000000-0005-0000-0000-000044010000}"/>
    <cellStyle name="40 % - Accent2 6 2" xfId="327" xr:uid="{00000000-0005-0000-0000-000045010000}"/>
    <cellStyle name="40 % - Accent3 2" xfId="328" xr:uid="{00000000-0005-0000-0000-000046010000}"/>
    <cellStyle name="40 % - Accent3 2 2" xfId="329" xr:uid="{00000000-0005-0000-0000-000047010000}"/>
    <cellStyle name="40 % - Accent3 2 2 2" xfId="330" xr:uid="{00000000-0005-0000-0000-000048010000}"/>
    <cellStyle name="40 % - Accent3 2 2 2 2" xfId="331" xr:uid="{00000000-0005-0000-0000-000049010000}"/>
    <cellStyle name="40 % - Accent3 2 2 3" xfId="332" xr:uid="{00000000-0005-0000-0000-00004A010000}"/>
    <cellStyle name="40 % - Accent3 2 3" xfId="333" xr:uid="{00000000-0005-0000-0000-00004B010000}"/>
    <cellStyle name="40 % - Accent3 2 3 2" xfId="334" xr:uid="{00000000-0005-0000-0000-00004C010000}"/>
    <cellStyle name="40 % - Accent3 2 4" xfId="335" xr:uid="{00000000-0005-0000-0000-00004D010000}"/>
    <cellStyle name="40 % - Accent3 2 4 2" xfId="336" xr:uid="{00000000-0005-0000-0000-00004E010000}"/>
    <cellStyle name="40 % - Accent3 2 5" xfId="337" xr:uid="{00000000-0005-0000-0000-00004F010000}"/>
    <cellStyle name="40 % - Accent3 2 5 2" xfId="338" xr:uid="{00000000-0005-0000-0000-000050010000}"/>
    <cellStyle name="40 % - Accent3 2 6" xfId="339" xr:uid="{00000000-0005-0000-0000-000051010000}"/>
    <cellStyle name="40 % - Accent3 3" xfId="340" xr:uid="{00000000-0005-0000-0000-000052010000}"/>
    <cellStyle name="40 % - Accent3 3 2" xfId="341" xr:uid="{00000000-0005-0000-0000-000053010000}"/>
    <cellStyle name="40 % - Accent3 3 2 2" xfId="342" xr:uid="{00000000-0005-0000-0000-000054010000}"/>
    <cellStyle name="40 % - Accent3 3 3" xfId="343" xr:uid="{00000000-0005-0000-0000-000055010000}"/>
    <cellStyle name="40 % - Accent3 4" xfId="344" xr:uid="{00000000-0005-0000-0000-000056010000}"/>
    <cellStyle name="40 % - Accent3 4 2" xfId="345" xr:uid="{00000000-0005-0000-0000-000057010000}"/>
    <cellStyle name="40 % - Accent3 4 2 2" xfId="346" xr:uid="{00000000-0005-0000-0000-000058010000}"/>
    <cellStyle name="40 % - Accent3 4 3" xfId="347" xr:uid="{00000000-0005-0000-0000-000059010000}"/>
    <cellStyle name="40 % - Accent3 5" xfId="348" xr:uid="{00000000-0005-0000-0000-00005A010000}"/>
    <cellStyle name="40 % - Accent3 5 2" xfId="349" xr:uid="{00000000-0005-0000-0000-00005B010000}"/>
    <cellStyle name="40 % - Accent3 5 2 2" xfId="350" xr:uid="{00000000-0005-0000-0000-00005C010000}"/>
    <cellStyle name="40 % - Accent3 5 3" xfId="351" xr:uid="{00000000-0005-0000-0000-00005D010000}"/>
    <cellStyle name="40 % - Accent3 6" xfId="352" xr:uid="{00000000-0005-0000-0000-00005E010000}"/>
    <cellStyle name="40 % - Accent3 6 2" xfId="353" xr:uid="{00000000-0005-0000-0000-00005F010000}"/>
    <cellStyle name="40 % - Accent4 2" xfId="354" xr:uid="{00000000-0005-0000-0000-000060010000}"/>
    <cellStyle name="40 % - Accent4 2 2" xfId="355" xr:uid="{00000000-0005-0000-0000-000061010000}"/>
    <cellStyle name="40 % - Accent4 2 2 2" xfId="356" xr:uid="{00000000-0005-0000-0000-000062010000}"/>
    <cellStyle name="40 % - Accent4 2 2 2 2" xfId="357" xr:uid="{00000000-0005-0000-0000-000063010000}"/>
    <cellStyle name="40 % - Accent4 2 2 3" xfId="358" xr:uid="{00000000-0005-0000-0000-000064010000}"/>
    <cellStyle name="40 % - Accent4 2 3" xfId="359" xr:uid="{00000000-0005-0000-0000-000065010000}"/>
    <cellStyle name="40 % - Accent4 2 3 2" xfId="360" xr:uid="{00000000-0005-0000-0000-000066010000}"/>
    <cellStyle name="40 % - Accent4 2 4" xfId="361" xr:uid="{00000000-0005-0000-0000-000067010000}"/>
    <cellStyle name="40 % - Accent4 2 4 2" xfId="362" xr:uid="{00000000-0005-0000-0000-000068010000}"/>
    <cellStyle name="40 % - Accent4 2 5" xfId="363" xr:uid="{00000000-0005-0000-0000-000069010000}"/>
    <cellStyle name="40 % - Accent4 2 5 2" xfId="364" xr:uid="{00000000-0005-0000-0000-00006A010000}"/>
    <cellStyle name="40 % - Accent4 2 6" xfId="365" xr:uid="{00000000-0005-0000-0000-00006B010000}"/>
    <cellStyle name="40 % - Accent4 3" xfId="366" xr:uid="{00000000-0005-0000-0000-00006C010000}"/>
    <cellStyle name="40 % - Accent4 3 2" xfId="367" xr:uid="{00000000-0005-0000-0000-00006D010000}"/>
    <cellStyle name="40 % - Accent4 3 2 2" xfId="368" xr:uid="{00000000-0005-0000-0000-00006E010000}"/>
    <cellStyle name="40 % - Accent4 3 3" xfId="369" xr:uid="{00000000-0005-0000-0000-00006F010000}"/>
    <cellStyle name="40 % - Accent4 4" xfId="370" xr:uid="{00000000-0005-0000-0000-000070010000}"/>
    <cellStyle name="40 % - Accent4 4 2" xfId="371" xr:uid="{00000000-0005-0000-0000-000071010000}"/>
    <cellStyle name="40 % - Accent4 4 2 2" xfId="372" xr:uid="{00000000-0005-0000-0000-000072010000}"/>
    <cellStyle name="40 % - Accent4 4 3" xfId="373" xr:uid="{00000000-0005-0000-0000-000073010000}"/>
    <cellStyle name="40 % - Accent4 5" xfId="374" xr:uid="{00000000-0005-0000-0000-000074010000}"/>
    <cellStyle name="40 % - Accent4 5 2" xfId="375" xr:uid="{00000000-0005-0000-0000-000075010000}"/>
    <cellStyle name="40 % - Accent4 5 2 2" xfId="376" xr:uid="{00000000-0005-0000-0000-000076010000}"/>
    <cellStyle name="40 % - Accent4 5 3" xfId="377" xr:uid="{00000000-0005-0000-0000-000077010000}"/>
    <cellStyle name="40 % - Accent4 6" xfId="378" xr:uid="{00000000-0005-0000-0000-000078010000}"/>
    <cellStyle name="40 % - Accent4 6 2" xfId="379" xr:uid="{00000000-0005-0000-0000-000079010000}"/>
    <cellStyle name="40 % - Accent5 2" xfId="380" xr:uid="{00000000-0005-0000-0000-00007A010000}"/>
    <cellStyle name="40 % - Accent5 2 2" xfId="381" xr:uid="{00000000-0005-0000-0000-00007B010000}"/>
    <cellStyle name="40 % - Accent5 2 2 2" xfId="382" xr:uid="{00000000-0005-0000-0000-00007C010000}"/>
    <cellStyle name="40 % - Accent5 2 2 2 2" xfId="383" xr:uid="{00000000-0005-0000-0000-00007D010000}"/>
    <cellStyle name="40 % - Accent5 2 2 3" xfId="384" xr:uid="{00000000-0005-0000-0000-00007E010000}"/>
    <cellStyle name="40 % - Accent5 2 3" xfId="385" xr:uid="{00000000-0005-0000-0000-00007F010000}"/>
    <cellStyle name="40 % - Accent5 2 3 2" xfId="386" xr:uid="{00000000-0005-0000-0000-000080010000}"/>
    <cellStyle name="40 % - Accent5 2 4" xfId="387" xr:uid="{00000000-0005-0000-0000-000081010000}"/>
    <cellStyle name="40 % - Accent5 2 4 2" xfId="388" xr:uid="{00000000-0005-0000-0000-000082010000}"/>
    <cellStyle name="40 % - Accent5 2 5" xfId="389" xr:uid="{00000000-0005-0000-0000-000083010000}"/>
    <cellStyle name="40 % - Accent5 2 5 2" xfId="390" xr:uid="{00000000-0005-0000-0000-000084010000}"/>
    <cellStyle name="40 % - Accent5 2 6" xfId="391" xr:uid="{00000000-0005-0000-0000-000085010000}"/>
    <cellStyle name="40 % - Accent5 3" xfId="392" xr:uid="{00000000-0005-0000-0000-000086010000}"/>
    <cellStyle name="40 % - Accent5 3 2" xfId="393" xr:uid="{00000000-0005-0000-0000-000087010000}"/>
    <cellStyle name="40 % - Accent5 3 2 2" xfId="394" xr:uid="{00000000-0005-0000-0000-000088010000}"/>
    <cellStyle name="40 % - Accent5 3 3" xfId="395" xr:uid="{00000000-0005-0000-0000-000089010000}"/>
    <cellStyle name="40 % - Accent5 4" xfId="396" xr:uid="{00000000-0005-0000-0000-00008A010000}"/>
    <cellStyle name="40 % - Accent5 4 2" xfId="397" xr:uid="{00000000-0005-0000-0000-00008B010000}"/>
    <cellStyle name="40 % - Accent5 4 2 2" xfId="398" xr:uid="{00000000-0005-0000-0000-00008C010000}"/>
    <cellStyle name="40 % - Accent5 4 3" xfId="399" xr:uid="{00000000-0005-0000-0000-00008D010000}"/>
    <cellStyle name="40 % - Accent5 5" xfId="400" xr:uid="{00000000-0005-0000-0000-00008E010000}"/>
    <cellStyle name="40 % - Accent5 5 2" xfId="401" xr:uid="{00000000-0005-0000-0000-00008F010000}"/>
    <cellStyle name="40 % - Accent5 5 2 2" xfId="402" xr:uid="{00000000-0005-0000-0000-000090010000}"/>
    <cellStyle name="40 % - Accent5 5 3" xfId="403" xr:uid="{00000000-0005-0000-0000-000091010000}"/>
    <cellStyle name="40 % - Accent5 6" xfId="404" xr:uid="{00000000-0005-0000-0000-000092010000}"/>
    <cellStyle name="40 % - Accent5 6 2" xfId="405" xr:uid="{00000000-0005-0000-0000-000093010000}"/>
    <cellStyle name="40 % - Accent6 2" xfId="406" xr:uid="{00000000-0005-0000-0000-000094010000}"/>
    <cellStyle name="40 % - Accent6 2 2" xfId="407" xr:uid="{00000000-0005-0000-0000-000095010000}"/>
    <cellStyle name="40 % - Accent6 2 2 2" xfId="408" xr:uid="{00000000-0005-0000-0000-000096010000}"/>
    <cellStyle name="40 % - Accent6 2 2 2 2" xfId="409" xr:uid="{00000000-0005-0000-0000-000097010000}"/>
    <cellStyle name="40 % - Accent6 2 2 3" xfId="410" xr:uid="{00000000-0005-0000-0000-000098010000}"/>
    <cellStyle name="40 % - Accent6 2 3" xfId="411" xr:uid="{00000000-0005-0000-0000-000099010000}"/>
    <cellStyle name="40 % - Accent6 2 3 2" xfId="412" xr:uid="{00000000-0005-0000-0000-00009A010000}"/>
    <cellStyle name="40 % - Accent6 2 4" xfId="413" xr:uid="{00000000-0005-0000-0000-00009B010000}"/>
    <cellStyle name="40 % - Accent6 2 4 2" xfId="414" xr:uid="{00000000-0005-0000-0000-00009C010000}"/>
    <cellStyle name="40 % - Accent6 2 5" xfId="415" xr:uid="{00000000-0005-0000-0000-00009D010000}"/>
    <cellStyle name="40 % - Accent6 2 5 2" xfId="416" xr:uid="{00000000-0005-0000-0000-00009E010000}"/>
    <cellStyle name="40 % - Accent6 2 6" xfId="417" xr:uid="{00000000-0005-0000-0000-00009F010000}"/>
    <cellStyle name="40 % - Accent6 3" xfId="418" xr:uid="{00000000-0005-0000-0000-0000A0010000}"/>
    <cellStyle name="40 % - Accent6 3 2" xfId="419" xr:uid="{00000000-0005-0000-0000-0000A1010000}"/>
    <cellStyle name="40 % - Accent6 3 2 2" xfId="420" xr:uid="{00000000-0005-0000-0000-0000A2010000}"/>
    <cellStyle name="40 % - Accent6 3 3" xfId="421" xr:uid="{00000000-0005-0000-0000-0000A3010000}"/>
    <cellStyle name="40 % - Accent6 4" xfId="422" xr:uid="{00000000-0005-0000-0000-0000A4010000}"/>
    <cellStyle name="40 % - Accent6 4 2" xfId="423" xr:uid="{00000000-0005-0000-0000-0000A5010000}"/>
    <cellStyle name="40 % - Accent6 4 2 2" xfId="424" xr:uid="{00000000-0005-0000-0000-0000A6010000}"/>
    <cellStyle name="40 % - Accent6 4 3" xfId="425" xr:uid="{00000000-0005-0000-0000-0000A7010000}"/>
    <cellStyle name="40 % - Accent6 5" xfId="426" xr:uid="{00000000-0005-0000-0000-0000A8010000}"/>
    <cellStyle name="40 % - Accent6 5 2" xfId="427" xr:uid="{00000000-0005-0000-0000-0000A9010000}"/>
    <cellStyle name="40 % - Accent6 5 2 2" xfId="428" xr:uid="{00000000-0005-0000-0000-0000AA010000}"/>
    <cellStyle name="40 % - Accent6 5 3" xfId="429" xr:uid="{00000000-0005-0000-0000-0000AB010000}"/>
    <cellStyle name="40 % - Accent6 6" xfId="430" xr:uid="{00000000-0005-0000-0000-0000AC010000}"/>
    <cellStyle name="40 % - Accent6 6 2" xfId="431" xr:uid="{00000000-0005-0000-0000-0000AD010000}"/>
    <cellStyle name="40% - 1. jelölőszín" xfId="432" xr:uid="{00000000-0005-0000-0000-0000AE010000}"/>
    <cellStyle name="40% - 2. jelölőszín" xfId="433" xr:uid="{00000000-0005-0000-0000-0000AF010000}"/>
    <cellStyle name="40% - 3. jelölőszín" xfId="434" xr:uid="{00000000-0005-0000-0000-0000B0010000}"/>
    <cellStyle name="40% - 4. jelölőszín" xfId="435" xr:uid="{00000000-0005-0000-0000-0000B1010000}"/>
    <cellStyle name="40% - 5. jelölőszín" xfId="436" xr:uid="{00000000-0005-0000-0000-0000B2010000}"/>
    <cellStyle name="40% - 6. jelölőszín" xfId="437" xr:uid="{00000000-0005-0000-0000-0000B3010000}"/>
    <cellStyle name="40% - Accent1" xfId="438" xr:uid="{00000000-0005-0000-0000-0000B4010000}"/>
    <cellStyle name="40% - Accent1 2" xfId="439" xr:uid="{00000000-0005-0000-0000-0000B5010000}"/>
    <cellStyle name="40% - Accent1 2 2" xfId="440" xr:uid="{00000000-0005-0000-0000-0000B6010000}"/>
    <cellStyle name="40% - Accent1 3" xfId="441" xr:uid="{00000000-0005-0000-0000-0000B7010000}"/>
    <cellStyle name="40% - Accent2" xfId="442" xr:uid="{00000000-0005-0000-0000-0000B8010000}"/>
    <cellStyle name="40% - Accent2 2" xfId="443" xr:uid="{00000000-0005-0000-0000-0000B9010000}"/>
    <cellStyle name="40% - Accent2 2 2" xfId="444" xr:uid="{00000000-0005-0000-0000-0000BA010000}"/>
    <cellStyle name="40% - Accent2 3" xfId="445" xr:uid="{00000000-0005-0000-0000-0000BB010000}"/>
    <cellStyle name="40% - Accent3" xfId="446" xr:uid="{00000000-0005-0000-0000-0000BC010000}"/>
    <cellStyle name="40% - Accent3 2" xfId="447" xr:uid="{00000000-0005-0000-0000-0000BD010000}"/>
    <cellStyle name="40% - Accent3 2 2" xfId="448" xr:uid="{00000000-0005-0000-0000-0000BE010000}"/>
    <cellStyle name="40% - Accent3 3" xfId="449" xr:uid="{00000000-0005-0000-0000-0000BF010000}"/>
    <cellStyle name="40% - Accent4" xfId="450" xr:uid="{00000000-0005-0000-0000-0000C0010000}"/>
    <cellStyle name="40% - Accent4 2" xfId="451" xr:uid="{00000000-0005-0000-0000-0000C1010000}"/>
    <cellStyle name="40% - Accent4 2 2" xfId="452" xr:uid="{00000000-0005-0000-0000-0000C2010000}"/>
    <cellStyle name="40% - Accent4 3" xfId="453" xr:uid="{00000000-0005-0000-0000-0000C3010000}"/>
    <cellStyle name="40% - Accent5" xfId="454" xr:uid="{00000000-0005-0000-0000-0000C4010000}"/>
    <cellStyle name="40% - Accent5 2" xfId="455" xr:uid="{00000000-0005-0000-0000-0000C5010000}"/>
    <cellStyle name="40% - Accent5 2 2" xfId="456" xr:uid="{00000000-0005-0000-0000-0000C6010000}"/>
    <cellStyle name="40% - Accent5 3" xfId="457" xr:uid="{00000000-0005-0000-0000-0000C7010000}"/>
    <cellStyle name="40% - Accent6" xfId="458" xr:uid="{00000000-0005-0000-0000-0000C8010000}"/>
    <cellStyle name="40% - Accent6 2" xfId="459" xr:uid="{00000000-0005-0000-0000-0000C9010000}"/>
    <cellStyle name="40% - Accent6 2 2" xfId="460" xr:uid="{00000000-0005-0000-0000-0000CA010000}"/>
    <cellStyle name="40% - Accent6 3" xfId="461" xr:uid="{00000000-0005-0000-0000-0000CB010000}"/>
    <cellStyle name="40% - akcent 1" xfId="462" xr:uid="{00000000-0005-0000-0000-0000CC010000}"/>
    <cellStyle name="40% - akcent 2" xfId="463" xr:uid="{00000000-0005-0000-0000-0000CD010000}"/>
    <cellStyle name="40% - akcent 3" xfId="464" xr:uid="{00000000-0005-0000-0000-0000CE010000}"/>
    <cellStyle name="40% - akcent 3 2" xfId="465" xr:uid="{00000000-0005-0000-0000-0000CF010000}"/>
    <cellStyle name="40% - akcent 3 3" xfId="466" xr:uid="{00000000-0005-0000-0000-0000D0010000}"/>
    <cellStyle name="40% - akcent 4" xfId="467" xr:uid="{00000000-0005-0000-0000-0000D1010000}"/>
    <cellStyle name="40% - akcent 5" xfId="468" xr:uid="{00000000-0005-0000-0000-0000D2010000}"/>
    <cellStyle name="40% - akcent 6" xfId="469" xr:uid="{00000000-0005-0000-0000-0000D3010000}"/>
    <cellStyle name="40% - Akzent1 2" xfId="470" xr:uid="{00000000-0005-0000-0000-0000D4010000}"/>
    <cellStyle name="40% - Akzent1 3" xfId="471" xr:uid="{00000000-0005-0000-0000-0000D5010000}"/>
    <cellStyle name="40% - Akzent1 4" xfId="472" xr:uid="{00000000-0005-0000-0000-0000D6010000}"/>
    <cellStyle name="40% - Akzent1 5" xfId="473" xr:uid="{00000000-0005-0000-0000-0000D7010000}"/>
    <cellStyle name="40% - Akzent2 2" xfId="474" xr:uid="{00000000-0005-0000-0000-0000D8010000}"/>
    <cellStyle name="40% - Akzent2 3" xfId="475" xr:uid="{00000000-0005-0000-0000-0000D9010000}"/>
    <cellStyle name="40% - Akzent2 4" xfId="476" xr:uid="{00000000-0005-0000-0000-0000DA010000}"/>
    <cellStyle name="40% - Akzent2 5" xfId="477" xr:uid="{00000000-0005-0000-0000-0000DB010000}"/>
    <cellStyle name="40% - Akzent3 2" xfId="478" xr:uid="{00000000-0005-0000-0000-0000DC010000}"/>
    <cellStyle name="40% - Akzent3 3" xfId="479" xr:uid="{00000000-0005-0000-0000-0000DD010000}"/>
    <cellStyle name="40% - Akzent3 4" xfId="480" xr:uid="{00000000-0005-0000-0000-0000DE010000}"/>
    <cellStyle name="40% - Akzent3 5" xfId="481" xr:uid="{00000000-0005-0000-0000-0000DF010000}"/>
    <cellStyle name="40% - Akzent4 2" xfId="482" xr:uid="{00000000-0005-0000-0000-0000E0010000}"/>
    <cellStyle name="40% - Akzent4 3" xfId="483" xr:uid="{00000000-0005-0000-0000-0000E1010000}"/>
    <cellStyle name="40% - Akzent4 4" xfId="484" xr:uid="{00000000-0005-0000-0000-0000E2010000}"/>
    <cellStyle name="40% - Akzent4 5" xfId="485" xr:uid="{00000000-0005-0000-0000-0000E3010000}"/>
    <cellStyle name="40% - Akzent5 2" xfId="486" xr:uid="{00000000-0005-0000-0000-0000E4010000}"/>
    <cellStyle name="40% - Akzent5 3" xfId="487" xr:uid="{00000000-0005-0000-0000-0000E5010000}"/>
    <cellStyle name="40% - Akzent5 4" xfId="488" xr:uid="{00000000-0005-0000-0000-0000E6010000}"/>
    <cellStyle name="40% - Akzent5 5" xfId="489" xr:uid="{00000000-0005-0000-0000-0000E7010000}"/>
    <cellStyle name="40% - Akzent6 2" xfId="490" xr:uid="{00000000-0005-0000-0000-0000E8010000}"/>
    <cellStyle name="40% - Akzent6 3" xfId="491" xr:uid="{00000000-0005-0000-0000-0000E9010000}"/>
    <cellStyle name="40% - Akzent6 4" xfId="492" xr:uid="{00000000-0005-0000-0000-0000EA010000}"/>
    <cellStyle name="40% - Akzent6 5" xfId="493" xr:uid="{00000000-0005-0000-0000-0000EB010000}"/>
    <cellStyle name="40% - Colore 1" xfId="494" xr:uid="{00000000-0005-0000-0000-0000EC010000}"/>
    <cellStyle name="40% - Colore 2" xfId="495" xr:uid="{00000000-0005-0000-0000-0000ED010000}"/>
    <cellStyle name="40% - Colore 3" xfId="496" xr:uid="{00000000-0005-0000-0000-0000EE010000}"/>
    <cellStyle name="40% - Colore 4" xfId="497" xr:uid="{00000000-0005-0000-0000-0000EF010000}"/>
    <cellStyle name="40% - Colore 5" xfId="498" xr:uid="{00000000-0005-0000-0000-0000F0010000}"/>
    <cellStyle name="40% - Colore 6" xfId="499" xr:uid="{00000000-0005-0000-0000-0000F1010000}"/>
    <cellStyle name="40% - Dekorfärg1" xfId="500" xr:uid="{00000000-0005-0000-0000-0000F2010000}"/>
    <cellStyle name="40% - Dekorfärg1 2" xfId="501" xr:uid="{00000000-0005-0000-0000-0000F3010000}"/>
    <cellStyle name="40% - Dekorfärg2" xfId="502" xr:uid="{00000000-0005-0000-0000-0000F4010000}"/>
    <cellStyle name="40% - Dekorfärg2 2" xfId="503" xr:uid="{00000000-0005-0000-0000-0000F5010000}"/>
    <cellStyle name="40% - Dekorfärg3" xfId="504" xr:uid="{00000000-0005-0000-0000-0000F6010000}"/>
    <cellStyle name="40% - Dekorfärg3 2" xfId="505" xr:uid="{00000000-0005-0000-0000-0000F7010000}"/>
    <cellStyle name="40% - Dekorfärg4" xfId="506" xr:uid="{00000000-0005-0000-0000-0000F8010000}"/>
    <cellStyle name="40% - Dekorfärg4 2" xfId="507" xr:uid="{00000000-0005-0000-0000-0000F9010000}"/>
    <cellStyle name="40% - Dekorfärg5" xfId="508" xr:uid="{00000000-0005-0000-0000-0000FA010000}"/>
    <cellStyle name="40% - Dekorfärg5 2" xfId="509" xr:uid="{00000000-0005-0000-0000-0000FB010000}"/>
    <cellStyle name="40% - Dekorfärg6" xfId="510" xr:uid="{00000000-0005-0000-0000-0000FC010000}"/>
    <cellStyle name="40% - Dekorfärg6 2" xfId="511" xr:uid="{00000000-0005-0000-0000-0000FD010000}"/>
    <cellStyle name="60 % – Zvýraznění1" xfId="512" xr:uid="{00000000-0005-0000-0000-0000FE010000}"/>
    <cellStyle name="60 % – Zvýraznění2" xfId="513" xr:uid="{00000000-0005-0000-0000-0000FF010000}"/>
    <cellStyle name="60 % – Zvýraznění3" xfId="514" xr:uid="{00000000-0005-0000-0000-000000020000}"/>
    <cellStyle name="60 % – Zvýraznění4" xfId="515" xr:uid="{00000000-0005-0000-0000-000001020000}"/>
    <cellStyle name="60 % – Zvýraznění5" xfId="516" xr:uid="{00000000-0005-0000-0000-000002020000}"/>
    <cellStyle name="60 % – Zvýraznění6" xfId="517" xr:uid="{00000000-0005-0000-0000-000003020000}"/>
    <cellStyle name="60 % - Accent1 2" xfId="518" xr:uid="{00000000-0005-0000-0000-000004020000}"/>
    <cellStyle name="60 % - Accent1 3" xfId="519" xr:uid="{00000000-0005-0000-0000-000005020000}"/>
    <cellStyle name="60 % - Accent2 2" xfId="520" xr:uid="{00000000-0005-0000-0000-000006020000}"/>
    <cellStyle name="60 % - Accent2 3" xfId="521" xr:uid="{00000000-0005-0000-0000-000007020000}"/>
    <cellStyle name="60 % - Accent3 2" xfId="522" xr:uid="{00000000-0005-0000-0000-000008020000}"/>
    <cellStyle name="60 % - Accent3 2 2" xfId="523" xr:uid="{00000000-0005-0000-0000-000009020000}"/>
    <cellStyle name="60 % - Accent3 3" xfId="524" xr:uid="{00000000-0005-0000-0000-00000A020000}"/>
    <cellStyle name="60 % - Accent4 2" xfId="525" xr:uid="{00000000-0005-0000-0000-00000B020000}"/>
    <cellStyle name="60 % - Accent4 2 2" xfId="526" xr:uid="{00000000-0005-0000-0000-00000C020000}"/>
    <cellStyle name="60 % - Accent4 3" xfId="527" xr:uid="{00000000-0005-0000-0000-00000D020000}"/>
    <cellStyle name="60 % - Accent5 2" xfId="528" xr:uid="{00000000-0005-0000-0000-00000E020000}"/>
    <cellStyle name="60 % - Accent5 3" xfId="529" xr:uid="{00000000-0005-0000-0000-00000F020000}"/>
    <cellStyle name="60 % - Accent6 2" xfId="530" xr:uid="{00000000-0005-0000-0000-000010020000}"/>
    <cellStyle name="60 % - Accent6 2 2" xfId="531" xr:uid="{00000000-0005-0000-0000-000011020000}"/>
    <cellStyle name="60 % - Accent6 3" xfId="532" xr:uid="{00000000-0005-0000-0000-000012020000}"/>
    <cellStyle name="60% - 1. jelölőszín" xfId="533" xr:uid="{00000000-0005-0000-0000-000013020000}"/>
    <cellStyle name="60% - 2. jelölőszín" xfId="534" xr:uid="{00000000-0005-0000-0000-000014020000}"/>
    <cellStyle name="60% - 3. jelölőszín" xfId="535" xr:uid="{00000000-0005-0000-0000-000015020000}"/>
    <cellStyle name="60% - 4. jelölőszín" xfId="536" xr:uid="{00000000-0005-0000-0000-000016020000}"/>
    <cellStyle name="60% - 5. jelölőszín" xfId="537" xr:uid="{00000000-0005-0000-0000-000017020000}"/>
    <cellStyle name="60% - 6. jelölőszín" xfId="538" xr:uid="{00000000-0005-0000-0000-000018020000}"/>
    <cellStyle name="60% - Accent1" xfId="539" xr:uid="{00000000-0005-0000-0000-000019020000}"/>
    <cellStyle name="60% - Accent1 2" xfId="540" xr:uid="{00000000-0005-0000-0000-00001A020000}"/>
    <cellStyle name="60% - Accent1 2 2" xfId="541" xr:uid="{00000000-0005-0000-0000-00001B020000}"/>
    <cellStyle name="60% - Accent1 3" xfId="542" xr:uid="{00000000-0005-0000-0000-00001C020000}"/>
    <cellStyle name="60% - Accent2" xfId="543" xr:uid="{00000000-0005-0000-0000-00001D020000}"/>
    <cellStyle name="60% - Accent2 2" xfId="544" xr:uid="{00000000-0005-0000-0000-00001E020000}"/>
    <cellStyle name="60% - Accent2 2 2" xfId="545" xr:uid="{00000000-0005-0000-0000-00001F020000}"/>
    <cellStyle name="60% - Accent2 3" xfId="546" xr:uid="{00000000-0005-0000-0000-000020020000}"/>
    <cellStyle name="60% - Accent3" xfId="547" xr:uid="{00000000-0005-0000-0000-000021020000}"/>
    <cellStyle name="60% - Accent3 2" xfId="548" xr:uid="{00000000-0005-0000-0000-000022020000}"/>
    <cellStyle name="60% - Accent3 2 2" xfId="549" xr:uid="{00000000-0005-0000-0000-000023020000}"/>
    <cellStyle name="60% - Accent3 3" xfId="550" xr:uid="{00000000-0005-0000-0000-000024020000}"/>
    <cellStyle name="60% - Accent4" xfId="551" xr:uid="{00000000-0005-0000-0000-000025020000}"/>
    <cellStyle name="60% - Accent4 2" xfId="552" xr:uid="{00000000-0005-0000-0000-000026020000}"/>
    <cellStyle name="60% - Accent4 2 2" xfId="553" xr:uid="{00000000-0005-0000-0000-000027020000}"/>
    <cellStyle name="60% - Accent4 3" xfId="554" xr:uid="{00000000-0005-0000-0000-000028020000}"/>
    <cellStyle name="60% - Accent5" xfId="555" xr:uid="{00000000-0005-0000-0000-000029020000}"/>
    <cellStyle name="60% - Accent5 2" xfId="556" xr:uid="{00000000-0005-0000-0000-00002A020000}"/>
    <cellStyle name="60% - Accent5 2 2" xfId="557" xr:uid="{00000000-0005-0000-0000-00002B020000}"/>
    <cellStyle name="60% - Accent5 3" xfId="558" xr:uid="{00000000-0005-0000-0000-00002C020000}"/>
    <cellStyle name="60% - Accent6" xfId="559" xr:uid="{00000000-0005-0000-0000-00002D020000}"/>
    <cellStyle name="60% - Accent6 2" xfId="560" xr:uid="{00000000-0005-0000-0000-00002E020000}"/>
    <cellStyle name="60% - Accent6 2 2" xfId="561" xr:uid="{00000000-0005-0000-0000-00002F020000}"/>
    <cellStyle name="60% - Accent6 3" xfId="562" xr:uid="{00000000-0005-0000-0000-000030020000}"/>
    <cellStyle name="60% - akcent 1" xfId="563" xr:uid="{00000000-0005-0000-0000-000031020000}"/>
    <cellStyle name="60% - akcent 2" xfId="564" xr:uid="{00000000-0005-0000-0000-000032020000}"/>
    <cellStyle name="60% - akcent 3" xfId="565" xr:uid="{00000000-0005-0000-0000-000033020000}"/>
    <cellStyle name="60% - akcent 3 2" xfId="566" xr:uid="{00000000-0005-0000-0000-000034020000}"/>
    <cellStyle name="60% - akcent 3 3" xfId="567" xr:uid="{00000000-0005-0000-0000-000035020000}"/>
    <cellStyle name="60% - akcent 4" xfId="568" xr:uid="{00000000-0005-0000-0000-000036020000}"/>
    <cellStyle name="60% - akcent 4 2" xfId="569" xr:uid="{00000000-0005-0000-0000-000037020000}"/>
    <cellStyle name="60% - akcent 4 3" xfId="570" xr:uid="{00000000-0005-0000-0000-000038020000}"/>
    <cellStyle name="60% - akcent 5" xfId="571" xr:uid="{00000000-0005-0000-0000-000039020000}"/>
    <cellStyle name="60% - akcent 6" xfId="572" xr:uid="{00000000-0005-0000-0000-00003A020000}"/>
    <cellStyle name="60% - akcent 6 2" xfId="573" xr:uid="{00000000-0005-0000-0000-00003B020000}"/>
    <cellStyle name="60% - akcent 6 3" xfId="574" xr:uid="{00000000-0005-0000-0000-00003C020000}"/>
    <cellStyle name="60% - Akzent1 2" xfId="575" xr:uid="{00000000-0005-0000-0000-00003D020000}"/>
    <cellStyle name="60% - Akzent1 3" xfId="576" xr:uid="{00000000-0005-0000-0000-00003E020000}"/>
    <cellStyle name="60% - Akzent1 4" xfId="577" xr:uid="{00000000-0005-0000-0000-00003F020000}"/>
    <cellStyle name="60% - Akzent1 5" xfId="578" xr:uid="{00000000-0005-0000-0000-000040020000}"/>
    <cellStyle name="60% - Akzent2 2" xfId="579" xr:uid="{00000000-0005-0000-0000-000041020000}"/>
    <cellStyle name="60% - Akzent2 3" xfId="580" xr:uid="{00000000-0005-0000-0000-000042020000}"/>
    <cellStyle name="60% - Akzent2 4" xfId="581" xr:uid="{00000000-0005-0000-0000-000043020000}"/>
    <cellStyle name="60% - Akzent2 5" xfId="582" xr:uid="{00000000-0005-0000-0000-000044020000}"/>
    <cellStyle name="60% - Akzent3 2" xfId="583" xr:uid="{00000000-0005-0000-0000-000045020000}"/>
    <cellStyle name="60% - Akzent3 3" xfId="584" xr:uid="{00000000-0005-0000-0000-000046020000}"/>
    <cellStyle name="60% - Akzent3 4" xfId="585" xr:uid="{00000000-0005-0000-0000-000047020000}"/>
    <cellStyle name="60% - Akzent3 5" xfId="586" xr:uid="{00000000-0005-0000-0000-000048020000}"/>
    <cellStyle name="60% - Akzent4 2" xfId="587" xr:uid="{00000000-0005-0000-0000-000049020000}"/>
    <cellStyle name="60% - Akzent4 3" xfId="588" xr:uid="{00000000-0005-0000-0000-00004A020000}"/>
    <cellStyle name="60% - Akzent4 4" xfId="589" xr:uid="{00000000-0005-0000-0000-00004B020000}"/>
    <cellStyle name="60% - Akzent4 5" xfId="590" xr:uid="{00000000-0005-0000-0000-00004C020000}"/>
    <cellStyle name="60% - Akzent5 2" xfId="591" xr:uid="{00000000-0005-0000-0000-00004D020000}"/>
    <cellStyle name="60% - Akzent5 3" xfId="592" xr:uid="{00000000-0005-0000-0000-00004E020000}"/>
    <cellStyle name="60% - Akzent5 4" xfId="593" xr:uid="{00000000-0005-0000-0000-00004F020000}"/>
    <cellStyle name="60% - Akzent5 5" xfId="594" xr:uid="{00000000-0005-0000-0000-000050020000}"/>
    <cellStyle name="60% - Akzent6 2" xfId="595" xr:uid="{00000000-0005-0000-0000-000051020000}"/>
    <cellStyle name="60% - Akzent6 3" xfId="596" xr:uid="{00000000-0005-0000-0000-000052020000}"/>
    <cellStyle name="60% - Akzent6 4" xfId="597" xr:uid="{00000000-0005-0000-0000-000053020000}"/>
    <cellStyle name="60% - Akzent6 5" xfId="598" xr:uid="{00000000-0005-0000-0000-000054020000}"/>
    <cellStyle name="60% - Colore 1" xfId="599" xr:uid="{00000000-0005-0000-0000-000055020000}"/>
    <cellStyle name="60% - Colore 2" xfId="600" xr:uid="{00000000-0005-0000-0000-000056020000}"/>
    <cellStyle name="60% - Colore 3" xfId="601" xr:uid="{00000000-0005-0000-0000-000057020000}"/>
    <cellStyle name="60% - Colore 4" xfId="602" xr:uid="{00000000-0005-0000-0000-000058020000}"/>
    <cellStyle name="60% - Colore 5" xfId="603" xr:uid="{00000000-0005-0000-0000-000059020000}"/>
    <cellStyle name="60% - Colore 6" xfId="604" xr:uid="{00000000-0005-0000-0000-00005A020000}"/>
    <cellStyle name="60% - Dekorfärg1" xfId="605" xr:uid="{00000000-0005-0000-0000-00005B020000}"/>
    <cellStyle name="60% - Dekorfärg2" xfId="606" xr:uid="{00000000-0005-0000-0000-00005C020000}"/>
    <cellStyle name="60% - Dekorfärg3" xfId="607" xr:uid="{00000000-0005-0000-0000-00005D020000}"/>
    <cellStyle name="60% - Dekorfärg4" xfId="608" xr:uid="{00000000-0005-0000-0000-00005E020000}"/>
    <cellStyle name="60% - Dekorfärg5" xfId="609" xr:uid="{00000000-0005-0000-0000-00005F020000}"/>
    <cellStyle name="60% - Dekorfärg6" xfId="610" xr:uid="{00000000-0005-0000-0000-000060020000}"/>
    <cellStyle name="Accent1" xfId="611" xr:uid="{00000000-0005-0000-0000-000061020000}"/>
    <cellStyle name="Accent1 2" xfId="612" xr:uid="{00000000-0005-0000-0000-000062020000}"/>
    <cellStyle name="Accent1 2 2" xfId="613" xr:uid="{00000000-0005-0000-0000-000063020000}"/>
    <cellStyle name="Accent1 3" xfId="614" xr:uid="{00000000-0005-0000-0000-000064020000}"/>
    <cellStyle name="Accent1 3 2" xfId="615" xr:uid="{00000000-0005-0000-0000-000065020000}"/>
    <cellStyle name="Accent1 4" xfId="616" xr:uid="{00000000-0005-0000-0000-000066020000}"/>
    <cellStyle name="Accent2" xfId="617" xr:uid="{00000000-0005-0000-0000-000067020000}"/>
    <cellStyle name="Accent2 2" xfId="618" xr:uid="{00000000-0005-0000-0000-000068020000}"/>
    <cellStyle name="Accent2 2 2" xfId="619" xr:uid="{00000000-0005-0000-0000-000069020000}"/>
    <cellStyle name="Accent2 3" xfId="620" xr:uid="{00000000-0005-0000-0000-00006A020000}"/>
    <cellStyle name="Accent2 3 2" xfId="621" xr:uid="{00000000-0005-0000-0000-00006B020000}"/>
    <cellStyle name="Accent2 4" xfId="622" xr:uid="{00000000-0005-0000-0000-00006C020000}"/>
    <cellStyle name="Accent3" xfId="623" xr:uid="{00000000-0005-0000-0000-00006D020000}"/>
    <cellStyle name="Accent3 2" xfId="624" xr:uid="{00000000-0005-0000-0000-00006E020000}"/>
    <cellStyle name="Accent3 2 2" xfId="625" xr:uid="{00000000-0005-0000-0000-00006F020000}"/>
    <cellStyle name="Accent3 3" xfId="626" xr:uid="{00000000-0005-0000-0000-000070020000}"/>
    <cellStyle name="Accent3 3 2" xfId="627" xr:uid="{00000000-0005-0000-0000-000071020000}"/>
    <cellStyle name="Accent3 4" xfId="628" xr:uid="{00000000-0005-0000-0000-000072020000}"/>
    <cellStyle name="Accent4" xfId="629" xr:uid="{00000000-0005-0000-0000-000073020000}"/>
    <cellStyle name="Accent4 2" xfId="630" xr:uid="{00000000-0005-0000-0000-000074020000}"/>
    <cellStyle name="Accent4 2 2" xfId="631" xr:uid="{00000000-0005-0000-0000-000075020000}"/>
    <cellStyle name="Accent4 3" xfId="632" xr:uid="{00000000-0005-0000-0000-000076020000}"/>
    <cellStyle name="Accent4 3 2" xfId="633" xr:uid="{00000000-0005-0000-0000-000077020000}"/>
    <cellStyle name="Accent4 4" xfId="634" xr:uid="{00000000-0005-0000-0000-000078020000}"/>
    <cellStyle name="Accent5" xfId="635" xr:uid="{00000000-0005-0000-0000-000079020000}"/>
    <cellStyle name="Accent5 2" xfId="636" xr:uid="{00000000-0005-0000-0000-00007A020000}"/>
    <cellStyle name="Accent5 2 2" xfId="637" xr:uid="{00000000-0005-0000-0000-00007B020000}"/>
    <cellStyle name="Accent5 3" xfId="638" xr:uid="{00000000-0005-0000-0000-00007C020000}"/>
    <cellStyle name="Accent5 3 2" xfId="639" xr:uid="{00000000-0005-0000-0000-00007D020000}"/>
    <cellStyle name="Accent5 4" xfId="640" xr:uid="{00000000-0005-0000-0000-00007E020000}"/>
    <cellStyle name="Accent6" xfId="641" xr:uid="{00000000-0005-0000-0000-00007F020000}"/>
    <cellStyle name="Accent6 2" xfId="642" xr:uid="{00000000-0005-0000-0000-000080020000}"/>
    <cellStyle name="Accent6 2 2" xfId="643" xr:uid="{00000000-0005-0000-0000-000081020000}"/>
    <cellStyle name="Accent6 3" xfId="644" xr:uid="{00000000-0005-0000-0000-000082020000}"/>
    <cellStyle name="Accent6 3 2" xfId="645" xr:uid="{00000000-0005-0000-0000-000083020000}"/>
    <cellStyle name="Accent6 4" xfId="646" xr:uid="{00000000-0005-0000-0000-000084020000}"/>
    <cellStyle name="AeE­ [0]_INQUIRY ¿μ¾÷AßAø " xfId="647" xr:uid="{00000000-0005-0000-0000-000085020000}"/>
    <cellStyle name="AeE­_INQUIRY ¿μ¾÷AßAø " xfId="648" xr:uid="{00000000-0005-0000-0000-000086020000}"/>
    <cellStyle name="Akcent 1" xfId="649" xr:uid="{00000000-0005-0000-0000-000087020000}"/>
    <cellStyle name="Akcent 2" xfId="650" xr:uid="{00000000-0005-0000-0000-000088020000}"/>
    <cellStyle name="Akcent 3" xfId="651" xr:uid="{00000000-0005-0000-0000-000089020000}"/>
    <cellStyle name="Akcent 4" xfId="652" xr:uid="{00000000-0005-0000-0000-00008A020000}"/>
    <cellStyle name="Akcent 5" xfId="653" xr:uid="{00000000-0005-0000-0000-00008B020000}"/>
    <cellStyle name="Akcent 6" xfId="654" xr:uid="{00000000-0005-0000-0000-00008C020000}"/>
    <cellStyle name="Akzent1 2" xfId="655" xr:uid="{00000000-0005-0000-0000-00008D020000}"/>
    <cellStyle name="Akzent1 3" xfId="656" xr:uid="{00000000-0005-0000-0000-00008E020000}"/>
    <cellStyle name="Akzent1 4" xfId="657" xr:uid="{00000000-0005-0000-0000-00008F020000}"/>
    <cellStyle name="Akzent1 5" xfId="658" xr:uid="{00000000-0005-0000-0000-000090020000}"/>
    <cellStyle name="Akzent1 5 2" xfId="659" xr:uid="{00000000-0005-0000-0000-000091020000}"/>
    <cellStyle name="Akzent1 6" xfId="660" xr:uid="{00000000-0005-0000-0000-000092020000}"/>
    <cellStyle name="Akzent2 2" xfId="661" xr:uid="{00000000-0005-0000-0000-000093020000}"/>
    <cellStyle name="Akzent2 3" xfId="662" xr:uid="{00000000-0005-0000-0000-000094020000}"/>
    <cellStyle name="Akzent2 4" xfId="663" xr:uid="{00000000-0005-0000-0000-000095020000}"/>
    <cellStyle name="Akzent2 5" xfId="664" xr:uid="{00000000-0005-0000-0000-000096020000}"/>
    <cellStyle name="Akzent2 5 2" xfId="665" xr:uid="{00000000-0005-0000-0000-000097020000}"/>
    <cellStyle name="Akzent2 6" xfId="666" xr:uid="{00000000-0005-0000-0000-000098020000}"/>
    <cellStyle name="Akzent3 2" xfId="667" xr:uid="{00000000-0005-0000-0000-000099020000}"/>
    <cellStyle name="Akzent3 3" xfId="668" xr:uid="{00000000-0005-0000-0000-00009A020000}"/>
    <cellStyle name="Akzent3 4" xfId="669" xr:uid="{00000000-0005-0000-0000-00009B020000}"/>
    <cellStyle name="Akzent3 5" xfId="670" xr:uid="{00000000-0005-0000-0000-00009C020000}"/>
    <cellStyle name="Akzent3 5 2" xfId="671" xr:uid="{00000000-0005-0000-0000-00009D020000}"/>
    <cellStyle name="Akzent3 6" xfId="672" xr:uid="{00000000-0005-0000-0000-00009E020000}"/>
    <cellStyle name="Akzent4 2" xfId="673" xr:uid="{00000000-0005-0000-0000-00009F020000}"/>
    <cellStyle name="Akzent4 3" xfId="674" xr:uid="{00000000-0005-0000-0000-0000A0020000}"/>
    <cellStyle name="Akzent4 4" xfId="675" xr:uid="{00000000-0005-0000-0000-0000A1020000}"/>
    <cellStyle name="Akzent4 5" xfId="676" xr:uid="{00000000-0005-0000-0000-0000A2020000}"/>
    <cellStyle name="Akzent4 5 2" xfId="677" xr:uid="{00000000-0005-0000-0000-0000A3020000}"/>
    <cellStyle name="Akzent4 6" xfId="678" xr:uid="{00000000-0005-0000-0000-0000A4020000}"/>
    <cellStyle name="Akzent5 2" xfId="679" xr:uid="{00000000-0005-0000-0000-0000A5020000}"/>
    <cellStyle name="Akzent5 3" xfId="680" xr:uid="{00000000-0005-0000-0000-0000A6020000}"/>
    <cellStyle name="Akzent5 4" xfId="681" xr:uid="{00000000-0005-0000-0000-0000A7020000}"/>
    <cellStyle name="Akzent5 5" xfId="682" xr:uid="{00000000-0005-0000-0000-0000A8020000}"/>
    <cellStyle name="Akzent5 5 2" xfId="683" xr:uid="{00000000-0005-0000-0000-0000A9020000}"/>
    <cellStyle name="Akzent5 6" xfId="684" xr:uid="{00000000-0005-0000-0000-0000AA020000}"/>
    <cellStyle name="Akzent6 2" xfId="685" xr:uid="{00000000-0005-0000-0000-0000AB020000}"/>
    <cellStyle name="Akzent6 3" xfId="686" xr:uid="{00000000-0005-0000-0000-0000AC020000}"/>
    <cellStyle name="Akzent6 4" xfId="687" xr:uid="{00000000-0005-0000-0000-0000AD020000}"/>
    <cellStyle name="Akzent6 5" xfId="688" xr:uid="{00000000-0005-0000-0000-0000AE020000}"/>
    <cellStyle name="Akzent6 5 2" xfId="689" xr:uid="{00000000-0005-0000-0000-0000AF020000}"/>
    <cellStyle name="Akzent6 6" xfId="690" xr:uid="{00000000-0005-0000-0000-0000B0020000}"/>
    <cellStyle name="Anteckning" xfId="691" xr:uid="{00000000-0005-0000-0000-0000B1020000}"/>
    <cellStyle name="Anteckning 2" xfId="692" xr:uid="{00000000-0005-0000-0000-0000B2020000}"/>
    <cellStyle name="args.style" xfId="693" xr:uid="{00000000-0005-0000-0000-0000B3020000}"/>
    <cellStyle name="args.style 10" xfId="694" xr:uid="{00000000-0005-0000-0000-0000B4020000}"/>
    <cellStyle name="args.style 2" xfId="695" xr:uid="{00000000-0005-0000-0000-0000B5020000}"/>
    <cellStyle name="args.style 3" xfId="696" xr:uid="{00000000-0005-0000-0000-0000B6020000}"/>
    <cellStyle name="args.style 4" xfId="697" xr:uid="{00000000-0005-0000-0000-0000B7020000}"/>
    <cellStyle name="args.style 5" xfId="698" xr:uid="{00000000-0005-0000-0000-0000B8020000}"/>
    <cellStyle name="args.style 6" xfId="699" xr:uid="{00000000-0005-0000-0000-0000B9020000}"/>
    <cellStyle name="args.style 7" xfId="700" xr:uid="{00000000-0005-0000-0000-0000BA020000}"/>
    <cellStyle name="args.style 8" xfId="701" xr:uid="{00000000-0005-0000-0000-0000BB020000}"/>
    <cellStyle name="args.style 9" xfId="702" xr:uid="{00000000-0005-0000-0000-0000BC020000}"/>
    <cellStyle name="args.style_~6416269" xfId="703" xr:uid="{00000000-0005-0000-0000-0000BD020000}"/>
    <cellStyle name="AÞ¸¶ [0]_INQUIRY ¿?¾÷AßAø " xfId="704" xr:uid="{00000000-0005-0000-0000-0000BE020000}"/>
    <cellStyle name="AÞ¸¶_INQUIRY ¿?¾÷AßAø " xfId="705" xr:uid="{00000000-0005-0000-0000-0000BF020000}"/>
    <cellStyle name="Ausgabe 2" xfId="706" xr:uid="{00000000-0005-0000-0000-0000C0020000}"/>
    <cellStyle name="Ausgabe 3" xfId="707" xr:uid="{00000000-0005-0000-0000-0000C1020000}"/>
    <cellStyle name="Ausgabe 4" xfId="708" xr:uid="{00000000-0005-0000-0000-0000C2020000}"/>
    <cellStyle name="Ausgabe 5" xfId="709" xr:uid="{00000000-0005-0000-0000-0000C3020000}"/>
    <cellStyle name="Ausgabe 5 2" xfId="710" xr:uid="{00000000-0005-0000-0000-0000C4020000}"/>
    <cellStyle name="Ausgabe 6" xfId="711" xr:uid="{00000000-0005-0000-0000-0000C5020000}"/>
    <cellStyle name="AutoFormat-Optionen" xfId="712" xr:uid="{00000000-0005-0000-0000-0000C6020000}"/>
    <cellStyle name="Avertissement 2" xfId="713" xr:uid="{00000000-0005-0000-0000-0000C7020000}"/>
    <cellStyle name="Avertissement 3" xfId="714" xr:uid="{00000000-0005-0000-0000-0000C8020000}"/>
    <cellStyle name="Bad" xfId="715" xr:uid="{00000000-0005-0000-0000-0000C9020000}"/>
    <cellStyle name="Bad 2" xfId="716" xr:uid="{00000000-0005-0000-0000-0000CA020000}"/>
    <cellStyle name="Bad 2 2" xfId="717" xr:uid="{00000000-0005-0000-0000-0000CB020000}"/>
    <cellStyle name="Bad 3" xfId="718" xr:uid="{00000000-0005-0000-0000-0000CC020000}"/>
    <cellStyle name="Bad 4" xfId="719" xr:uid="{00000000-0005-0000-0000-0000CD020000}"/>
    <cellStyle name="Beräkning" xfId="720" xr:uid="{00000000-0005-0000-0000-0000CE020000}"/>
    <cellStyle name="Berechnung 2" xfId="721" xr:uid="{00000000-0005-0000-0000-0000CF020000}"/>
    <cellStyle name="Berechnung 3" xfId="722" xr:uid="{00000000-0005-0000-0000-0000D0020000}"/>
    <cellStyle name="Berechnung 4" xfId="723" xr:uid="{00000000-0005-0000-0000-0000D1020000}"/>
    <cellStyle name="Berechnung 5" xfId="724" xr:uid="{00000000-0005-0000-0000-0000D2020000}"/>
    <cellStyle name="Berechnung 5 2" xfId="725" xr:uid="{00000000-0005-0000-0000-0000D3020000}"/>
    <cellStyle name="Berechnung 6" xfId="726" xr:uid="{00000000-0005-0000-0000-0000D4020000}"/>
    <cellStyle name="Berekening" xfId="727" xr:uid="{00000000-0005-0000-0000-0000D5020000}"/>
    <cellStyle name="Bevitel" xfId="728" xr:uid="{00000000-0005-0000-0000-0000D6020000}"/>
    <cellStyle name="Bra" xfId="729" xr:uid="{00000000-0005-0000-0000-0000D7020000}"/>
    <cellStyle name="C?AØ_¿?¾÷CoE² " xfId="730" xr:uid="{00000000-0005-0000-0000-0000D8020000}"/>
    <cellStyle name="C￥AØ_¿μ¾÷CoE² " xfId="731" xr:uid="{00000000-0005-0000-0000-0000D9020000}"/>
    <cellStyle name="Calc Units (2)" xfId="732" xr:uid="{00000000-0005-0000-0000-0000DA020000}"/>
    <cellStyle name="Calc Units (2) 2" xfId="733" xr:uid="{00000000-0005-0000-0000-0000DB020000}"/>
    <cellStyle name="Calcolo" xfId="734" xr:uid="{00000000-0005-0000-0000-0000DC020000}"/>
    <cellStyle name="Calcul 2" xfId="735" xr:uid="{00000000-0005-0000-0000-0000DD020000}"/>
    <cellStyle name="Calcul 3" xfId="736" xr:uid="{00000000-0005-0000-0000-0000DE020000}"/>
    <cellStyle name="Calculation" xfId="737" xr:uid="{00000000-0005-0000-0000-0000DF020000}"/>
    <cellStyle name="Calculation 2" xfId="738" xr:uid="{00000000-0005-0000-0000-0000E0020000}"/>
    <cellStyle name="Calculation 2 2" xfId="739" xr:uid="{00000000-0005-0000-0000-0000E1020000}"/>
    <cellStyle name="Calculation 3" xfId="740" xr:uid="{00000000-0005-0000-0000-0000E2020000}"/>
    <cellStyle name="category" xfId="741" xr:uid="{00000000-0005-0000-0000-0000E3020000}"/>
    <cellStyle name="Celkem 2" xfId="742" xr:uid="{00000000-0005-0000-0000-0000E4020000}"/>
    <cellStyle name="Cella collegata" xfId="743" xr:uid="{00000000-0005-0000-0000-0000E5020000}"/>
    <cellStyle name="Cella da controllare" xfId="744" xr:uid="{00000000-0005-0000-0000-0000E6020000}"/>
    <cellStyle name="Cellule liée 2" xfId="745" xr:uid="{00000000-0005-0000-0000-0000E7020000}"/>
    <cellStyle name="Cellule liée 3" xfId="746" xr:uid="{00000000-0005-0000-0000-0000E8020000}"/>
    <cellStyle name="Check Cell 2" xfId="747" xr:uid="{00000000-0005-0000-0000-0000E9020000}"/>
    <cellStyle name="Check Cell 2 2" xfId="748" xr:uid="{00000000-0005-0000-0000-0000EA020000}"/>
    <cellStyle name="Check Cell 3" xfId="749" xr:uid="{00000000-0005-0000-0000-0000EB020000}"/>
    <cellStyle name="Chybně" xfId="750" xr:uid="{00000000-0005-0000-0000-0000EC020000}"/>
    <cellStyle name="Cím" xfId="751" xr:uid="{00000000-0005-0000-0000-0000ED020000}"/>
    <cellStyle name="Címsor 1" xfId="752" xr:uid="{00000000-0005-0000-0000-0000EE020000}"/>
    <cellStyle name="Címsor 2" xfId="753" xr:uid="{00000000-0005-0000-0000-0000EF020000}"/>
    <cellStyle name="Címsor 3" xfId="754" xr:uid="{00000000-0005-0000-0000-0000F0020000}"/>
    <cellStyle name="Címsor 4" xfId="755" xr:uid="{00000000-0005-0000-0000-0000F1020000}"/>
    <cellStyle name="Colore 1" xfId="756" xr:uid="{00000000-0005-0000-0000-0000F2020000}"/>
    <cellStyle name="Colore 2" xfId="757" xr:uid="{00000000-0005-0000-0000-0000F3020000}"/>
    <cellStyle name="Colore 3" xfId="758" xr:uid="{00000000-0005-0000-0000-0000F4020000}"/>
    <cellStyle name="Colore 4" xfId="759" xr:uid="{00000000-0005-0000-0000-0000F5020000}"/>
    <cellStyle name="Colore 5" xfId="760" xr:uid="{00000000-0005-0000-0000-0000F6020000}"/>
    <cellStyle name="Colore 6" xfId="761" xr:uid="{00000000-0005-0000-0000-0000F7020000}"/>
    <cellStyle name="Comma [00]" xfId="762" xr:uid="{00000000-0005-0000-0000-0000F8020000}"/>
    <cellStyle name="Comma [00] 2" xfId="763" xr:uid="{00000000-0005-0000-0000-0000F9020000}"/>
    <cellStyle name="Comma 2" xfId="764" xr:uid="{00000000-0005-0000-0000-0000FA020000}"/>
    <cellStyle name="comma zerodec" xfId="765" xr:uid="{00000000-0005-0000-0000-0000FB020000}"/>
    <cellStyle name="Comma0" xfId="766" xr:uid="{00000000-0005-0000-0000-0000FC020000}"/>
    <cellStyle name="Commentaire 2" xfId="767" xr:uid="{00000000-0005-0000-0000-0000FD020000}"/>
    <cellStyle name="Commentaire 2 2" xfId="768" xr:uid="{00000000-0005-0000-0000-0000FE020000}"/>
    <cellStyle name="Commentaire 2 3" xfId="769" xr:uid="{00000000-0005-0000-0000-0000FF020000}"/>
    <cellStyle name="Commentaire 2 3 2" xfId="770" xr:uid="{00000000-0005-0000-0000-000000030000}"/>
    <cellStyle name="Commentaire 2 3 3" xfId="771" xr:uid="{00000000-0005-0000-0000-000001030000}"/>
    <cellStyle name="Commentaire 2 4" xfId="772" xr:uid="{00000000-0005-0000-0000-000002030000}"/>
    <cellStyle name="Commentaire 2 4 2" xfId="773" xr:uid="{00000000-0005-0000-0000-000003030000}"/>
    <cellStyle name="Commentaire 2 4 3" xfId="774" xr:uid="{00000000-0005-0000-0000-000004030000}"/>
    <cellStyle name="Commentaire 2 5" xfId="775" xr:uid="{00000000-0005-0000-0000-000005030000}"/>
    <cellStyle name="Commentaire 2 5 2" xfId="776" xr:uid="{00000000-0005-0000-0000-000006030000}"/>
    <cellStyle name="Commentaire 2 5 3" xfId="777" xr:uid="{00000000-0005-0000-0000-000007030000}"/>
    <cellStyle name="Commentaire 2 6" xfId="778" xr:uid="{00000000-0005-0000-0000-000008030000}"/>
    <cellStyle name="Commentaire 3" xfId="779" xr:uid="{00000000-0005-0000-0000-000009030000}"/>
    <cellStyle name="Commentaire 3 2" xfId="780" xr:uid="{00000000-0005-0000-0000-00000A030000}"/>
    <cellStyle name="Commentaire 3 2 2" xfId="781" xr:uid="{00000000-0005-0000-0000-00000B030000}"/>
    <cellStyle name="Commentaire 3 2 3" xfId="782" xr:uid="{00000000-0005-0000-0000-00000C030000}"/>
    <cellStyle name="Commentaire 3 3" xfId="783" xr:uid="{00000000-0005-0000-0000-00000D030000}"/>
    <cellStyle name="Commentaire 3 4" xfId="784" xr:uid="{00000000-0005-0000-0000-00000E030000}"/>
    <cellStyle name="Commentaire 4" xfId="785" xr:uid="{00000000-0005-0000-0000-00000F030000}"/>
    <cellStyle name="Commentaire 4 2" xfId="786" xr:uid="{00000000-0005-0000-0000-000010030000}"/>
    <cellStyle name="Commentaire 4 2 2" xfId="787" xr:uid="{00000000-0005-0000-0000-000011030000}"/>
    <cellStyle name="Commentaire 4 2 3" xfId="788" xr:uid="{00000000-0005-0000-0000-000012030000}"/>
    <cellStyle name="Commentaire 4 3" xfId="789" xr:uid="{00000000-0005-0000-0000-000013030000}"/>
    <cellStyle name="Commentaire 4 4" xfId="790" xr:uid="{00000000-0005-0000-0000-000014030000}"/>
    <cellStyle name="Commentaire 5" xfId="791" xr:uid="{00000000-0005-0000-0000-000015030000}"/>
    <cellStyle name="Commentaire 5 2" xfId="792" xr:uid="{00000000-0005-0000-0000-000016030000}"/>
    <cellStyle name="Commentaire 5 2 2" xfId="793" xr:uid="{00000000-0005-0000-0000-000017030000}"/>
    <cellStyle name="Commentaire 5 2 3" xfId="794" xr:uid="{00000000-0005-0000-0000-000018030000}"/>
    <cellStyle name="Commentaire 5 3" xfId="795" xr:uid="{00000000-0005-0000-0000-000019030000}"/>
    <cellStyle name="Commentaire 5 4" xfId="796" xr:uid="{00000000-0005-0000-0000-00001A030000}"/>
    <cellStyle name="Controlecel" xfId="797" xr:uid="{00000000-0005-0000-0000-00001B030000}"/>
    <cellStyle name="Currency $" xfId="798" xr:uid="{00000000-0005-0000-0000-00001C030000}"/>
    <cellStyle name="Currency [00]" xfId="799" xr:uid="{00000000-0005-0000-0000-00001D030000}"/>
    <cellStyle name="Currency [00] 2" xfId="800" xr:uid="{00000000-0005-0000-0000-00001E030000}"/>
    <cellStyle name="Currency 2" xfId="801" xr:uid="{00000000-0005-0000-0000-00001F030000}"/>
    <cellStyle name="Currency0" xfId="802" xr:uid="{00000000-0005-0000-0000-000020030000}"/>
    <cellStyle name="Currency1" xfId="803" xr:uid="{00000000-0005-0000-0000-000021030000}"/>
    <cellStyle name="custom" xfId="804" xr:uid="{00000000-0005-0000-0000-000022030000}"/>
    <cellStyle name="custom 2" xfId="805" xr:uid="{00000000-0005-0000-0000-000023030000}"/>
    <cellStyle name="Dålig" xfId="806" xr:uid="{00000000-0005-0000-0000-000024030000}"/>
    <cellStyle name="Dane wejściowe" xfId="807" xr:uid="{00000000-0005-0000-0000-000025030000}"/>
    <cellStyle name="Dane wyjściowe" xfId="808" xr:uid="{00000000-0005-0000-0000-000026030000}"/>
    <cellStyle name="Date" xfId="809" xr:uid="{00000000-0005-0000-0000-000027030000}"/>
    <cellStyle name="Date Short" xfId="810" xr:uid="{00000000-0005-0000-0000-000028030000}"/>
    <cellStyle name="Date_Book1" xfId="811" xr:uid="{00000000-0005-0000-0000-000029030000}"/>
    <cellStyle name="Dobre" xfId="812" xr:uid="{00000000-0005-0000-0000-00002A030000}"/>
    <cellStyle name="Dollar (zero dec)" xfId="813" xr:uid="{00000000-0005-0000-0000-00002B030000}"/>
    <cellStyle name="Eingabe 2" xfId="814" xr:uid="{00000000-0005-0000-0000-00002C030000}"/>
    <cellStyle name="Eingabe 3" xfId="815" xr:uid="{00000000-0005-0000-0000-00002D030000}"/>
    <cellStyle name="Eingabe 4" xfId="816" xr:uid="{00000000-0005-0000-0000-00002E030000}"/>
    <cellStyle name="Eingabe 5" xfId="817" xr:uid="{00000000-0005-0000-0000-00002F030000}"/>
    <cellStyle name="Eingabe 5 2" xfId="818" xr:uid="{00000000-0005-0000-0000-000030030000}"/>
    <cellStyle name="Eingabe 6" xfId="819" xr:uid="{00000000-0005-0000-0000-000031030000}"/>
    <cellStyle name="Ellenőrzőcella" xfId="820" xr:uid="{00000000-0005-0000-0000-000032030000}"/>
    <cellStyle name="Enter Currency (0)" xfId="821" xr:uid="{00000000-0005-0000-0000-000033030000}"/>
    <cellStyle name="Enter Currency (0) 2" xfId="822" xr:uid="{00000000-0005-0000-0000-000034030000}"/>
    <cellStyle name="Enter Currency (2)" xfId="823" xr:uid="{00000000-0005-0000-0000-000035030000}"/>
    <cellStyle name="Enter Currency (2) 2" xfId="824" xr:uid="{00000000-0005-0000-0000-000036030000}"/>
    <cellStyle name="Enter Units (0)" xfId="825" xr:uid="{00000000-0005-0000-0000-000037030000}"/>
    <cellStyle name="Enter Units (0) 2" xfId="826" xr:uid="{00000000-0005-0000-0000-000038030000}"/>
    <cellStyle name="Enter Units (1)" xfId="827" xr:uid="{00000000-0005-0000-0000-000039030000}"/>
    <cellStyle name="Enter Units (1) 2" xfId="828" xr:uid="{00000000-0005-0000-0000-00003A030000}"/>
    <cellStyle name="Enter Units (2)" xfId="829" xr:uid="{00000000-0005-0000-0000-00003B030000}"/>
    <cellStyle name="Enter Units (2) 2" xfId="830" xr:uid="{00000000-0005-0000-0000-00003C030000}"/>
    <cellStyle name="Entrée 2" xfId="831" xr:uid="{00000000-0005-0000-0000-00003D030000}"/>
    <cellStyle name="Entrée 3" xfId="832" xr:uid="{00000000-0005-0000-0000-00003E030000}"/>
    <cellStyle name="Ergebnis 2" xfId="833" xr:uid="{00000000-0005-0000-0000-00003F030000}"/>
    <cellStyle name="Ergebnis 3" xfId="834" xr:uid="{00000000-0005-0000-0000-000040030000}"/>
    <cellStyle name="Ergebnis 4" xfId="835" xr:uid="{00000000-0005-0000-0000-000041030000}"/>
    <cellStyle name="Ergebnis 5" xfId="836" xr:uid="{00000000-0005-0000-0000-000042030000}"/>
    <cellStyle name="Ergebnis 5 2" xfId="837" xr:uid="{00000000-0005-0000-0000-000043030000}"/>
    <cellStyle name="Ergebnis 6" xfId="838" xr:uid="{00000000-0005-0000-0000-000044030000}"/>
    <cellStyle name="Erklärender Text 2" xfId="839" xr:uid="{00000000-0005-0000-0000-000045030000}"/>
    <cellStyle name="Erklärender Text 3" xfId="840" xr:uid="{00000000-0005-0000-0000-000046030000}"/>
    <cellStyle name="Erklärender Text 4" xfId="841" xr:uid="{00000000-0005-0000-0000-000047030000}"/>
    <cellStyle name="Erklärender Text 5" xfId="842" xr:uid="{00000000-0005-0000-0000-000048030000}"/>
    <cellStyle name="Erklärender Text 5 2" xfId="843" xr:uid="{00000000-0005-0000-0000-000049030000}"/>
    <cellStyle name="Erklärender Text 6" xfId="844" xr:uid="{00000000-0005-0000-0000-00004A030000}"/>
    <cellStyle name="Euro" xfId="845" xr:uid="{00000000-0005-0000-0000-00004B030000}"/>
    <cellStyle name="Euro 10" xfId="846" xr:uid="{00000000-0005-0000-0000-00004C030000}"/>
    <cellStyle name="Euro 10 2" xfId="847" xr:uid="{00000000-0005-0000-0000-00004D030000}"/>
    <cellStyle name="Euro 11" xfId="848" xr:uid="{00000000-0005-0000-0000-00004E030000}"/>
    <cellStyle name="Euro 11 2" xfId="849" xr:uid="{00000000-0005-0000-0000-00004F030000}"/>
    <cellStyle name="Euro 12" xfId="850" xr:uid="{00000000-0005-0000-0000-000050030000}"/>
    <cellStyle name="Euro 13" xfId="851" xr:uid="{00000000-0005-0000-0000-000051030000}"/>
    <cellStyle name="Euro 13 2" xfId="852" xr:uid="{00000000-0005-0000-0000-000052030000}"/>
    <cellStyle name="Euro 14" xfId="853" xr:uid="{00000000-0005-0000-0000-000053030000}"/>
    <cellStyle name="Euro 15" xfId="854" xr:uid="{00000000-0005-0000-0000-000054030000}"/>
    <cellStyle name="Euro 2" xfId="855" xr:uid="{00000000-0005-0000-0000-000055030000}"/>
    <cellStyle name="Euro 2 2" xfId="856" xr:uid="{00000000-0005-0000-0000-000056030000}"/>
    <cellStyle name="Euro 2 2 2" xfId="857" xr:uid="{00000000-0005-0000-0000-000057030000}"/>
    <cellStyle name="Euro 2 2 3" xfId="858" xr:uid="{00000000-0005-0000-0000-000058030000}"/>
    <cellStyle name="Euro 2 2 4" xfId="859" xr:uid="{00000000-0005-0000-0000-000059030000}"/>
    <cellStyle name="Euro 2 2 4 2" xfId="860" xr:uid="{00000000-0005-0000-0000-00005A030000}"/>
    <cellStyle name="Euro 2 3" xfId="861" xr:uid="{00000000-0005-0000-0000-00005B030000}"/>
    <cellStyle name="Euro 2 3 2" xfId="862" xr:uid="{00000000-0005-0000-0000-00005C030000}"/>
    <cellStyle name="Euro 2 4" xfId="863" xr:uid="{00000000-0005-0000-0000-00005D030000}"/>
    <cellStyle name="Euro 2 4 2" xfId="864" xr:uid="{00000000-0005-0000-0000-00005E030000}"/>
    <cellStyle name="Euro 2 5" xfId="865" xr:uid="{00000000-0005-0000-0000-00005F030000}"/>
    <cellStyle name="Euro 3" xfId="866" xr:uid="{00000000-0005-0000-0000-000060030000}"/>
    <cellStyle name="Euro 3 2" xfId="867" xr:uid="{00000000-0005-0000-0000-000061030000}"/>
    <cellStyle name="Euro 3 2 2" xfId="868" xr:uid="{00000000-0005-0000-0000-000062030000}"/>
    <cellStyle name="Euro 3 2 3" xfId="869" xr:uid="{00000000-0005-0000-0000-000063030000}"/>
    <cellStyle name="Euro 3 2 4" xfId="870" xr:uid="{00000000-0005-0000-0000-000064030000}"/>
    <cellStyle name="Euro 3 2 4 2" xfId="871" xr:uid="{00000000-0005-0000-0000-000065030000}"/>
    <cellStyle name="Euro 3 3" xfId="872" xr:uid="{00000000-0005-0000-0000-000066030000}"/>
    <cellStyle name="Euro 4" xfId="873" xr:uid="{00000000-0005-0000-0000-000067030000}"/>
    <cellStyle name="Euro 4 2" xfId="874" xr:uid="{00000000-0005-0000-0000-000068030000}"/>
    <cellStyle name="Euro 4 2 2" xfId="875" xr:uid="{00000000-0005-0000-0000-000069030000}"/>
    <cellStyle name="Euro 4 2 3" xfId="876" xr:uid="{00000000-0005-0000-0000-00006A030000}"/>
    <cellStyle name="Euro 4 2 4" xfId="877" xr:uid="{00000000-0005-0000-0000-00006B030000}"/>
    <cellStyle name="Euro 4 2 4 2" xfId="878" xr:uid="{00000000-0005-0000-0000-00006C030000}"/>
    <cellStyle name="Euro 4 3" xfId="879" xr:uid="{00000000-0005-0000-0000-00006D030000}"/>
    <cellStyle name="Euro 4 3 2" xfId="880" xr:uid="{00000000-0005-0000-0000-00006E030000}"/>
    <cellStyle name="Euro 4 4" xfId="881" xr:uid="{00000000-0005-0000-0000-00006F030000}"/>
    <cellStyle name="Euro 4 4 2" xfId="882" xr:uid="{00000000-0005-0000-0000-000070030000}"/>
    <cellStyle name="Euro 4 5" xfId="883" xr:uid="{00000000-0005-0000-0000-000071030000}"/>
    <cellStyle name="Euro 5" xfId="884" xr:uid="{00000000-0005-0000-0000-000072030000}"/>
    <cellStyle name="Euro 5 2" xfId="885" xr:uid="{00000000-0005-0000-0000-000073030000}"/>
    <cellStyle name="Euro 5 3" xfId="886" xr:uid="{00000000-0005-0000-0000-000074030000}"/>
    <cellStyle name="Euro 5 4" xfId="887" xr:uid="{00000000-0005-0000-0000-000075030000}"/>
    <cellStyle name="Euro 5 4 2" xfId="888" xr:uid="{00000000-0005-0000-0000-000076030000}"/>
    <cellStyle name="Euro 5 5" xfId="889" xr:uid="{00000000-0005-0000-0000-000077030000}"/>
    <cellStyle name="Euro 6" xfId="890" xr:uid="{00000000-0005-0000-0000-000078030000}"/>
    <cellStyle name="Euro 6 2" xfId="891" xr:uid="{00000000-0005-0000-0000-000079030000}"/>
    <cellStyle name="Euro 6 3" xfId="892" xr:uid="{00000000-0005-0000-0000-00007A030000}"/>
    <cellStyle name="Euro 6 4" xfId="893" xr:uid="{00000000-0005-0000-0000-00007B030000}"/>
    <cellStyle name="Euro 6 4 2" xfId="894" xr:uid="{00000000-0005-0000-0000-00007C030000}"/>
    <cellStyle name="Euro 6 5" xfId="895" xr:uid="{00000000-0005-0000-0000-00007D030000}"/>
    <cellStyle name="Euro 7" xfId="896" xr:uid="{00000000-0005-0000-0000-00007E030000}"/>
    <cellStyle name="Euro 7 2" xfId="897" xr:uid="{00000000-0005-0000-0000-00007F030000}"/>
    <cellStyle name="Euro 7 3" xfId="898" xr:uid="{00000000-0005-0000-0000-000080030000}"/>
    <cellStyle name="Euro 8" xfId="899" xr:uid="{00000000-0005-0000-0000-000081030000}"/>
    <cellStyle name="Euro 8 2" xfId="900" xr:uid="{00000000-0005-0000-0000-000082030000}"/>
    <cellStyle name="Euro 8 2 2" xfId="901" xr:uid="{00000000-0005-0000-0000-000083030000}"/>
    <cellStyle name="Euro 9" xfId="902" xr:uid="{00000000-0005-0000-0000-000084030000}"/>
    <cellStyle name="Euro 9 2" xfId="903" xr:uid="{00000000-0005-0000-0000-000085030000}"/>
    <cellStyle name="Euro 9 3" xfId="904" xr:uid="{00000000-0005-0000-0000-000086030000}"/>
    <cellStyle name="Euro_Approach 2012-02-27" xfId="905" xr:uid="{00000000-0005-0000-0000-000087030000}"/>
    <cellStyle name="Explanatory Text" xfId="906" xr:uid="{00000000-0005-0000-0000-000088030000}"/>
    <cellStyle name="Explanatory Text 2" xfId="907" xr:uid="{00000000-0005-0000-0000-000089030000}"/>
    <cellStyle name="Explanatory Text 2 2" xfId="908" xr:uid="{00000000-0005-0000-0000-00008A030000}"/>
    <cellStyle name="Explanatory Text 3" xfId="909" xr:uid="{00000000-0005-0000-0000-00008B030000}"/>
    <cellStyle name="Färg1" xfId="910" xr:uid="{00000000-0005-0000-0000-00008C030000}"/>
    <cellStyle name="Färg2" xfId="911" xr:uid="{00000000-0005-0000-0000-00008D030000}"/>
    <cellStyle name="Färg3" xfId="912" xr:uid="{00000000-0005-0000-0000-00008E030000}"/>
    <cellStyle name="Färg4" xfId="913" xr:uid="{00000000-0005-0000-0000-00008F030000}"/>
    <cellStyle name="Färg5" xfId="914" xr:uid="{00000000-0005-0000-0000-000090030000}"/>
    <cellStyle name="Färg6" xfId="915" xr:uid="{00000000-0005-0000-0000-000091030000}"/>
    <cellStyle name="Figyelmeztetés" xfId="916" xr:uid="{00000000-0005-0000-0000-000092030000}"/>
    <cellStyle name="Fixed" xfId="917" xr:uid="{00000000-0005-0000-0000-000093030000}"/>
    <cellStyle name="Förklarande text" xfId="918" xr:uid="{00000000-0005-0000-0000-000094030000}"/>
    <cellStyle name="Gekoppelde cel" xfId="919" xr:uid="{00000000-0005-0000-0000-000095030000}"/>
    <cellStyle name="Goed" xfId="920" xr:uid="{00000000-0005-0000-0000-000096030000}"/>
    <cellStyle name="Good 2" xfId="921" xr:uid="{00000000-0005-0000-0000-000097030000}"/>
    <cellStyle name="Good 2 2" xfId="922" xr:uid="{00000000-0005-0000-0000-000098030000}"/>
    <cellStyle name="Good 3" xfId="923" xr:uid="{00000000-0005-0000-0000-000099030000}"/>
    <cellStyle name="Grey" xfId="924" xr:uid="{00000000-0005-0000-0000-00009A030000}"/>
    <cellStyle name="Gut 2" xfId="925" xr:uid="{00000000-0005-0000-0000-00009B030000}"/>
    <cellStyle name="Gut 3" xfId="926" xr:uid="{00000000-0005-0000-0000-00009C030000}"/>
    <cellStyle name="Gut 4" xfId="927" xr:uid="{00000000-0005-0000-0000-00009D030000}"/>
    <cellStyle name="Gut 5" xfId="928" xr:uid="{00000000-0005-0000-0000-00009E030000}"/>
    <cellStyle name="Gut 5 2" xfId="929" xr:uid="{00000000-0005-0000-0000-00009F030000}"/>
    <cellStyle name="Gut 6" xfId="930" xr:uid="{00000000-0005-0000-0000-0000A0030000}"/>
    <cellStyle name="HEADER" xfId="931" xr:uid="{00000000-0005-0000-0000-0000A1030000}"/>
    <cellStyle name="Header1" xfId="932" xr:uid="{00000000-0005-0000-0000-0000A2030000}"/>
    <cellStyle name="Header2" xfId="933" xr:uid="{00000000-0005-0000-0000-0000A3030000}"/>
    <cellStyle name="Heading 1" xfId="934" xr:uid="{00000000-0005-0000-0000-0000A4030000}"/>
    <cellStyle name="Heading 1 2" xfId="935" xr:uid="{00000000-0005-0000-0000-0000A5030000}"/>
    <cellStyle name="Heading 1 2 2" xfId="936" xr:uid="{00000000-0005-0000-0000-0000A6030000}"/>
    <cellStyle name="Heading 1 3" xfId="937" xr:uid="{00000000-0005-0000-0000-0000A7030000}"/>
    <cellStyle name="Heading 1 4" xfId="938" xr:uid="{00000000-0005-0000-0000-0000A8030000}"/>
    <cellStyle name="Heading 2" xfId="939" xr:uid="{00000000-0005-0000-0000-0000A9030000}"/>
    <cellStyle name="Heading 2 2" xfId="940" xr:uid="{00000000-0005-0000-0000-0000AA030000}"/>
    <cellStyle name="Heading 2 2 2" xfId="941" xr:uid="{00000000-0005-0000-0000-0000AB030000}"/>
    <cellStyle name="Heading 2 3" xfId="942" xr:uid="{00000000-0005-0000-0000-0000AC030000}"/>
    <cellStyle name="Heading 2 4" xfId="943" xr:uid="{00000000-0005-0000-0000-0000AD030000}"/>
    <cellStyle name="Heading 3" xfId="944" xr:uid="{00000000-0005-0000-0000-0000AE030000}"/>
    <cellStyle name="Heading 3 2" xfId="945" xr:uid="{00000000-0005-0000-0000-0000AF030000}"/>
    <cellStyle name="Heading 3 2 2" xfId="946" xr:uid="{00000000-0005-0000-0000-0000B0030000}"/>
    <cellStyle name="Heading 3 3" xfId="947" xr:uid="{00000000-0005-0000-0000-0000B1030000}"/>
    <cellStyle name="Heading 3 4" xfId="948" xr:uid="{00000000-0005-0000-0000-0000B2030000}"/>
    <cellStyle name="Heading 4 2" xfId="949" xr:uid="{00000000-0005-0000-0000-0000B3030000}"/>
    <cellStyle name="Heading 4 2 2" xfId="950" xr:uid="{00000000-0005-0000-0000-0000B4030000}"/>
    <cellStyle name="Heading 4 3" xfId="951" xr:uid="{00000000-0005-0000-0000-0000B5030000}"/>
    <cellStyle name="HEADING1" xfId="952" xr:uid="{00000000-0005-0000-0000-0000B6030000}"/>
    <cellStyle name="HEADING2" xfId="953" xr:uid="{00000000-0005-0000-0000-0000B7030000}"/>
    <cellStyle name="Hivatkozott cella" xfId="954" xr:uid="{00000000-0005-0000-0000-0000B8030000}"/>
    <cellStyle name="Hyperlink 2" xfId="955" xr:uid="{00000000-0005-0000-0000-0000B9030000}"/>
    <cellStyle name="Hyperlink 3" xfId="956" xr:uid="{00000000-0005-0000-0000-0000BA030000}"/>
    <cellStyle name="Indata" xfId="957" xr:uid="{00000000-0005-0000-0000-0000BB030000}"/>
    <cellStyle name="Input [yellow]" xfId="958" xr:uid="{00000000-0005-0000-0000-0000BC030000}"/>
    <cellStyle name="Input 2" xfId="959" xr:uid="{00000000-0005-0000-0000-0000BD030000}"/>
    <cellStyle name="Input 2 2" xfId="960" xr:uid="{00000000-0005-0000-0000-0000BE030000}"/>
    <cellStyle name="Input 3" xfId="961" xr:uid="{00000000-0005-0000-0000-0000BF030000}"/>
    <cellStyle name="Insatisfaisant 2" xfId="962" xr:uid="{00000000-0005-0000-0000-0000C0030000}"/>
    <cellStyle name="Insatisfaisant 3" xfId="963" xr:uid="{00000000-0005-0000-0000-0000C1030000}"/>
    <cellStyle name="Invoer" xfId="964" xr:uid="{00000000-0005-0000-0000-0000C2030000}"/>
    <cellStyle name="Jegyzet" xfId="965" xr:uid="{00000000-0005-0000-0000-0000C3030000}"/>
    <cellStyle name="Jegyzet 2" xfId="966" xr:uid="{00000000-0005-0000-0000-0000C4030000}"/>
    <cellStyle name="Jelölőszín (1)" xfId="967" xr:uid="{00000000-0005-0000-0000-0000C5030000}"/>
    <cellStyle name="Jelölőszín (2)" xfId="968" xr:uid="{00000000-0005-0000-0000-0000C6030000}"/>
    <cellStyle name="Jelölőszín (3)" xfId="969" xr:uid="{00000000-0005-0000-0000-0000C7030000}"/>
    <cellStyle name="Jelölőszín (4)" xfId="970" xr:uid="{00000000-0005-0000-0000-0000C8030000}"/>
    <cellStyle name="Jelölőszín (5)" xfId="971" xr:uid="{00000000-0005-0000-0000-0000C9030000}"/>
    <cellStyle name="Jelölőszín (6)" xfId="972" xr:uid="{00000000-0005-0000-0000-0000CA030000}"/>
    <cellStyle name="Jó" xfId="973" xr:uid="{00000000-0005-0000-0000-0000CB030000}"/>
    <cellStyle name="Kimenet" xfId="974" xr:uid="{00000000-0005-0000-0000-0000CC030000}"/>
    <cellStyle name="Komma [0]_Austria - FTL" xfId="975" xr:uid="{00000000-0005-0000-0000-0000CD030000}"/>
    <cellStyle name="Komma 2" xfId="976" xr:uid="{00000000-0005-0000-0000-0000CE030000}"/>
    <cellStyle name="Komma 3" xfId="977" xr:uid="{00000000-0005-0000-0000-0000CF030000}"/>
    <cellStyle name="Komma 4" xfId="978" xr:uid="{00000000-0005-0000-0000-0000D0030000}"/>
    <cellStyle name="Komórka połączona" xfId="979" xr:uid="{00000000-0005-0000-0000-0000D1030000}"/>
    <cellStyle name="Komórka zaznaczona" xfId="980" xr:uid="{00000000-0005-0000-0000-0000D2030000}"/>
    <cellStyle name="Kontrollcell" xfId="981" xr:uid="{00000000-0005-0000-0000-0000D3030000}"/>
    <cellStyle name="Kontrolní buňka" xfId="982" xr:uid="{00000000-0005-0000-0000-0000D4030000}"/>
    <cellStyle name="Kop 1" xfId="983" xr:uid="{00000000-0005-0000-0000-0000D5030000}"/>
    <cellStyle name="Kop 2" xfId="984" xr:uid="{00000000-0005-0000-0000-0000D6030000}"/>
    <cellStyle name="Kop 3" xfId="985" xr:uid="{00000000-0005-0000-0000-0000D7030000}"/>
    <cellStyle name="Kop 4" xfId="986" xr:uid="{00000000-0005-0000-0000-0000D8030000}"/>
    <cellStyle name="Länkad cell" xfId="987" xr:uid="{00000000-0005-0000-0000-0000D9030000}"/>
    <cellStyle name="Lien hypertexte 2" xfId="988" xr:uid="{00000000-0005-0000-0000-0000DA030000}"/>
    <cellStyle name="Link" xfId="2054" builtinId="8"/>
    <cellStyle name="Link Currency (0)" xfId="989" xr:uid="{00000000-0005-0000-0000-0000DC030000}"/>
    <cellStyle name="Link Currency (0) 2" xfId="990" xr:uid="{00000000-0005-0000-0000-0000DD030000}"/>
    <cellStyle name="Link Currency (2)" xfId="991" xr:uid="{00000000-0005-0000-0000-0000DE030000}"/>
    <cellStyle name="Link Currency (2) 2" xfId="992" xr:uid="{00000000-0005-0000-0000-0000DF030000}"/>
    <cellStyle name="Link Units (0)" xfId="993" xr:uid="{00000000-0005-0000-0000-0000E0030000}"/>
    <cellStyle name="Link Units (0) 2" xfId="994" xr:uid="{00000000-0005-0000-0000-0000E1030000}"/>
    <cellStyle name="Link Units (1)" xfId="995" xr:uid="{00000000-0005-0000-0000-0000E2030000}"/>
    <cellStyle name="Link Units (1) 2" xfId="996" xr:uid="{00000000-0005-0000-0000-0000E3030000}"/>
    <cellStyle name="Link Units (2)" xfId="997" xr:uid="{00000000-0005-0000-0000-0000E4030000}"/>
    <cellStyle name="Link Units (2) 2" xfId="998" xr:uid="{00000000-0005-0000-0000-0000E5030000}"/>
    <cellStyle name="Linked Cell 2" xfId="999" xr:uid="{00000000-0005-0000-0000-0000E6030000}"/>
    <cellStyle name="Linked Cell 2 2" xfId="1000" xr:uid="{00000000-0005-0000-0000-0000E7030000}"/>
    <cellStyle name="Linked Cell 3" xfId="1001" xr:uid="{00000000-0005-0000-0000-0000E8030000}"/>
    <cellStyle name="Magyarázó szöveg" xfId="1002" xr:uid="{00000000-0005-0000-0000-0000E9030000}"/>
    <cellStyle name="Millares_FROM ENGLAND (WHA)" xfId="1003" xr:uid="{00000000-0005-0000-0000-0000EA030000}"/>
    <cellStyle name="Milliers 10" xfId="1004" xr:uid="{00000000-0005-0000-0000-0000EB030000}"/>
    <cellStyle name="Milliers 10 2" xfId="1005" xr:uid="{00000000-0005-0000-0000-0000EC030000}"/>
    <cellStyle name="Milliers 10 2 2" xfId="1006" xr:uid="{00000000-0005-0000-0000-0000ED030000}"/>
    <cellStyle name="Milliers 10 2 2 2" xfId="1007" xr:uid="{00000000-0005-0000-0000-0000EE030000}"/>
    <cellStyle name="Milliers 10 2 2 3" xfId="1008" xr:uid="{00000000-0005-0000-0000-0000EF030000}"/>
    <cellStyle name="Milliers 10 2 3" xfId="1009" xr:uid="{00000000-0005-0000-0000-0000F0030000}"/>
    <cellStyle name="Milliers 10 2 4" xfId="1010" xr:uid="{00000000-0005-0000-0000-0000F1030000}"/>
    <cellStyle name="Milliers 10 3" xfId="1011" xr:uid="{00000000-0005-0000-0000-0000F2030000}"/>
    <cellStyle name="Milliers 10 4" xfId="1012" xr:uid="{00000000-0005-0000-0000-0000F3030000}"/>
    <cellStyle name="Milliers 10 4 2" xfId="1013" xr:uid="{00000000-0005-0000-0000-0000F4030000}"/>
    <cellStyle name="Milliers 10 4 2 2" xfId="1014" xr:uid="{00000000-0005-0000-0000-0000F5030000}"/>
    <cellStyle name="Milliers 10 4 2 3" xfId="1015" xr:uid="{00000000-0005-0000-0000-0000F6030000}"/>
    <cellStyle name="Milliers 10 4 3" xfId="1016" xr:uid="{00000000-0005-0000-0000-0000F7030000}"/>
    <cellStyle name="Milliers 10 4 4" xfId="1017" xr:uid="{00000000-0005-0000-0000-0000F8030000}"/>
    <cellStyle name="Milliers 10 5" xfId="1018" xr:uid="{00000000-0005-0000-0000-0000F9030000}"/>
    <cellStyle name="Milliers 10 5 2" xfId="1019" xr:uid="{00000000-0005-0000-0000-0000FA030000}"/>
    <cellStyle name="Milliers 10 5 2 2" xfId="1020" xr:uid="{00000000-0005-0000-0000-0000FB030000}"/>
    <cellStyle name="Milliers 10 5 2 3" xfId="1021" xr:uid="{00000000-0005-0000-0000-0000FC030000}"/>
    <cellStyle name="Milliers 10 5 3" xfId="1022" xr:uid="{00000000-0005-0000-0000-0000FD030000}"/>
    <cellStyle name="Milliers 10 5 4" xfId="1023" xr:uid="{00000000-0005-0000-0000-0000FE030000}"/>
    <cellStyle name="Milliers 10 6" xfId="1024" xr:uid="{00000000-0005-0000-0000-0000FF030000}"/>
    <cellStyle name="Milliers 10 6 2" xfId="1025" xr:uid="{00000000-0005-0000-0000-000000040000}"/>
    <cellStyle name="Milliers 10 6 3" xfId="1026" xr:uid="{00000000-0005-0000-0000-000001040000}"/>
    <cellStyle name="Milliers 10 7" xfId="1027" xr:uid="{00000000-0005-0000-0000-000002040000}"/>
    <cellStyle name="Milliers 10 7 2" xfId="1028" xr:uid="{00000000-0005-0000-0000-000003040000}"/>
    <cellStyle name="Milliers 10 7 3" xfId="1029" xr:uid="{00000000-0005-0000-0000-000004040000}"/>
    <cellStyle name="Milliers 10 8" xfId="1030" xr:uid="{00000000-0005-0000-0000-000005040000}"/>
    <cellStyle name="Milliers 10 8 2" xfId="1031" xr:uid="{00000000-0005-0000-0000-000006040000}"/>
    <cellStyle name="Milliers 10 8 3" xfId="1032" xr:uid="{00000000-0005-0000-0000-000007040000}"/>
    <cellStyle name="Milliers 10 9" xfId="1033" xr:uid="{00000000-0005-0000-0000-000008040000}"/>
    <cellStyle name="Milliers 11" xfId="1034" xr:uid="{00000000-0005-0000-0000-000009040000}"/>
    <cellStyle name="Milliers 12" xfId="1035" xr:uid="{00000000-0005-0000-0000-00000A040000}"/>
    <cellStyle name="Milliers 12 2" xfId="1036" xr:uid="{00000000-0005-0000-0000-00000B040000}"/>
    <cellStyle name="Milliers 12 3" xfId="1037" xr:uid="{00000000-0005-0000-0000-00000C040000}"/>
    <cellStyle name="Milliers 12 3 2" xfId="1038" xr:uid="{00000000-0005-0000-0000-00000D040000}"/>
    <cellStyle name="Milliers 12 3 3" xfId="1039" xr:uid="{00000000-0005-0000-0000-00000E040000}"/>
    <cellStyle name="Milliers 12 4" xfId="1040" xr:uid="{00000000-0005-0000-0000-00000F040000}"/>
    <cellStyle name="Milliers 12 4 2" xfId="1041" xr:uid="{00000000-0005-0000-0000-000010040000}"/>
    <cellStyle name="Milliers 12 4 3" xfId="1042" xr:uid="{00000000-0005-0000-0000-000011040000}"/>
    <cellStyle name="Milliers 12 5" xfId="1043" xr:uid="{00000000-0005-0000-0000-000012040000}"/>
    <cellStyle name="Milliers 12 5 2" xfId="1044" xr:uid="{00000000-0005-0000-0000-000013040000}"/>
    <cellStyle name="Milliers 12 5 3" xfId="1045" xr:uid="{00000000-0005-0000-0000-000014040000}"/>
    <cellStyle name="Milliers 12 6" xfId="1046" xr:uid="{00000000-0005-0000-0000-000015040000}"/>
    <cellStyle name="Milliers 13" xfId="1047" xr:uid="{00000000-0005-0000-0000-000016040000}"/>
    <cellStyle name="Milliers 13 2" xfId="1048" xr:uid="{00000000-0005-0000-0000-000017040000}"/>
    <cellStyle name="Milliers 13 2 2" xfId="1049" xr:uid="{00000000-0005-0000-0000-000018040000}"/>
    <cellStyle name="Milliers 13 2 2 2" xfId="1050" xr:uid="{00000000-0005-0000-0000-000019040000}"/>
    <cellStyle name="Milliers 13 2 2 3" xfId="1051" xr:uid="{00000000-0005-0000-0000-00001A040000}"/>
    <cellStyle name="Milliers 13 2 3" xfId="1052" xr:uid="{00000000-0005-0000-0000-00001B040000}"/>
    <cellStyle name="Milliers 13 2 4" xfId="1053" xr:uid="{00000000-0005-0000-0000-00001C040000}"/>
    <cellStyle name="Milliers 13 3" xfId="1054" xr:uid="{00000000-0005-0000-0000-00001D040000}"/>
    <cellStyle name="Milliers 14" xfId="1055" xr:uid="{00000000-0005-0000-0000-00001E040000}"/>
    <cellStyle name="Milliers 15" xfId="1056" xr:uid="{00000000-0005-0000-0000-00001F040000}"/>
    <cellStyle name="Milliers 15 2" xfId="1057" xr:uid="{00000000-0005-0000-0000-000020040000}"/>
    <cellStyle name="Milliers 16" xfId="1058" xr:uid="{00000000-0005-0000-0000-000021040000}"/>
    <cellStyle name="Milliers 16 2" xfId="1059" xr:uid="{00000000-0005-0000-0000-000022040000}"/>
    <cellStyle name="Milliers 16 2 2" xfId="1060" xr:uid="{00000000-0005-0000-0000-000023040000}"/>
    <cellStyle name="Milliers 16 2 3" xfId="1061" xr:uid="{00000000-0005-0000-0000-000024040000}"/>
    <cellStyle name="Milliers 16 3" xfId="1062" xr:uid="{00000000-0005-0000-0000-000025040000}"/>
    <cellStyle name="Milliers 16 4" xfId="1063" xr:uid="{00000000-0005-0000-0000-000026040000}"/>
    <cellStyle name="Milliers 17" xfId="1064" xr:uid="{00000000-0005-0000-0000-000027040000}"/>
    <cellStyle name="Milliers 17 2" xfId="1065" xr:uid="{00000000-0005-0000-0000-000028040000}"/>
    <cellStyle name="Milliers 17 2 2" xfId="1066" xr:uid="{00000000-0005-0000-0000-000029040000}"/>
    <cellStyle name="Milliers 17 2 3" xfId="1067" xr:uid="{00000000-0005-0000-0000-00002A040000}"/>
    <cellStyle name="Milliers 17 3" xfId="1068" xr:uid="{00000000-0005-0000-0000-00002B040000}"/>
    <cellStyle name="Milliers 17 4" xfId="1069" xr:uid="{00000000-0005-0000-0000-00002C040000}"/>
    <cellStyle name="Milliers 18" xfId="1070" xr:uid="{00000000-0005-0000-0000-00002D040000}"/>
    <cellStyle name="Milliers 18 2" xfId="1071" xr:uid="{00000000-0005-0000-0000-00002E040000}"/>
    <cellStyle name="Milliers 19" xfId="1072" xr:uid="{00000000-0005-0000-0000-00002F040000}"/>
    <cellStyle name="Milliers 2" xfId="1073" xr:uid="{00000000-0005-0000-0000-000030040000}"/>
    <cellStyle name="Milliers 2 10" xfId="1074" xr:uid="{00000000-0005-0000-0000-000031040000}"/>
    <cellStyle name="Milliers 2 2" xfId="1075" xr:uid="{00000000-0005-0000-0000-000032040000}"/>
    <cellStyle name="Milliers 2 2 2" xfId="1076" xr:uid="{00000000-0005-0000-0000-000033040000}"/>
    <cellStyle name="Milliers 2 2 2 2" xfId="1077" xr:uid="{00000000-0005-0000-0000-000034040000}"/>
    <cellStyle name="Milliers 2 2 2 2 2" xfId="1078" xr:uid="{00000000-0005-0000-0000-000035040000}"/>
    <cellStyle name="Milliers 2 2 2 2 3" xfId="1079" xr:uid="{00000000-0005-0000-0000-000036040000}"/>
    <cellStyle name="Milliers 2 2 2 3" xfId="1080" xr:uid="{00000000-0005-0000-0000-000037040000}"/>
    <cellStyle name="Milliers 2 2 2 4" xfId="1081" xr:uid="{00000000-0005-0000-0000-000038040000}"/>
    <cellStyle name="Milliers 2 2 3" xfId="1082" xr:uid="{00000000-0005-0000-0000-000039040000}"/>
    <cellStyle name="Milliers 2 2 3 2" xfId="1083" xr:uid="{00000000-0005-0000-0000-00003A040000}"/>
    <cellStyle name="Milliers 2 2 3 3" xfId="1084" xr:uid="{00000000-0005-0000-0000-00003B040000}"/>
    <cellStyle name="Milliers 2 2 4" xfId="1085" xr:uid="{00000000-0005-0000-0000-00003C040000}"/>
    <cellStyle name="Milliers 2 2 5" xfId="1086" xr:uid="{00000000-0005-0000-0000-00003D040000}"/>
    <cellStyle name="Milliers 2 3" xfId="1087" xr:uid="{00000000-0005-0000-0000-00003E040000}"/>
    <cellStyle name="Milliers 2 3 2" xfId="1088" xr:uid="{00000000-0005-0000-0000-00003F040000}"/>
    <cellStyle name="Milliers 2 3 2 2" xfId="1089" xr:uid="{00000000-0005-0000-0000-000040040000}"/>
    <cellStyle name="Milliers 2 3 2 3" xfId="1090" xr:uid="{00000000-0005-0000-0000-000041040000}"/>
    <cellStyle name="Milliers 2 3 3" xfId="1091" xr:uid="{00000000-0005-0000-0000-000042040000}"/>
    <cellStyle name="Milliers 2 3 4" xfId="1092" xr:uid="{00000000-0005-0000-0000-000043040000}"/>
    <cellStyle name="Milliers 2 4" xfId="1093" xr:uid="{00000000-0005-0000-0000-000044040000}"/>
    <cellStyle name="Milliers 2 5" xfId="1094" xr:uid="{00000000-0005-0000-0000-000045040000}"/>
    <cellStyle name="Milliers 2 5 2" xfId="1095" xr:uid="{00000000-0005-0000-0000-000046040000}"/>
    <cellStyle name="Milliers 2 5 2 2" xfId="1096" xr:uid="{00000000-0005-0000-0000-000047040000}"/>
    <cellStyle name="Milliers 2 5 2 3" xfId="1097" xr:uid="{00000000-0005-0000-0000-000048040000}"/>
    <cellStyle name="Milliers 2 5 3" xfId="1098" xr:uid="{00000000-0005-0000-0000-000049040000}"/>
    <cellStyle name="Milliers 2 5 4" xfId="1099" xr:uid="{00000000-0005-0000-0000-00004A040000}"/>
    <cellStyle name="Milliers 2 6" xfId="1100" xr:uid="{00000000-0005-0000-0000-00004B040000}"/>
    <cellStyle name="Milliers 2 6 2" xfId="1101" xr:uid="{00000000-0005-0000-0000-00004C040000}"/>
    <cellStyle name="Milliers 2 6 2 2" xfId="1102" xr:uid="{00000000-0005-0000-0000-00004D040000}"/>
    <cellStyle name="Milliers 2 6 2 3" xfId="1103" xr:uid="{00000000-0005-0000-0000-00004E040000}"/>
    <cellStyle name="Milliers 2 6 3" xfId="1104" xr:uid="{00000000-0005-0000-0000-00004F040000}"/>
    <cellStyle name="Milliers 2 6 4" xfId="1105" xr:uid="{00000000-0005-0000-0000-000050040000}"/>
    <cellStyle name="Milliers 2 7" xfId="1106" xr:uid="{00000000-0005-0000-0000-000051040000}"/>
    <cellStyle name="Milliers 2 7 2" xfId="1107" xr:uid="{00000000-0005-0000-0000-000052040000}"/>
    <cellStyle name="Milliers 2 7 3" xfId="1108" xr:uid="{00000000-0005-0000-0000-000053040000}"/>
    <cellStyle name="Milliers 2 8" xfId="1109" xr:uid="{00000000-0005-0000-0000-000054040000}"/>
    <cellStyle name="Milliers 2 8 2" xfId="1110" xr:uid="{00000000-0005-0000-0000-000055040000}"/>
    <cellStyle name="Milliers 2 8 3" xfId="1111" xr:uid="{00000000-0005-0000-0000-000056040000}"/>
    <cellStyle name="Milliers 2 9" xfId="1112" xr:uid="{00000000-0005-0000-0000-000057040000}"/>
    <cellStyle name="Milliers 2 9 2" xfId="1113" xr:uid="{00000000-0005-0000-0000-000058040000}"/>
    <cellStyle name="Milliers 2 9 3" xfId="1114" xr:uid="{00000000-0005-0000-0000-000059040000}"/>
    <cellStyle name="Milliers 20" xfId="1115" xr:uid="{00000000-0005-0000-0000-00005A040000}"/>
    <cellStyle name="Milliers 20 2" xfId="1116" xr:uid="{00000000-0005-0000-0000-00005B040000}"/>
    <cellStyle name="Milliers 3" xfId="1117" xr:uid="{00000000-0005-0000-0000-00005C040000}"/>
    <cellStyle name="Milliers 3 2" xfId="1118" xr:uid="{00000000-0005-0000-0000-00005D040000}"/>
    <cellStyle name="Milliers 3 2 2" xfId="1119" xr:uid="{00000000-0005-0000-0000-00005E040000}"/>
    <cellStyle name="Milliers 3 2 2 2" xfId="1120" xr:uid="{00000000-0005-0000-0000-00005F040000}"/>
    <cellStyle name="Milliers 3 2 2 3" xfId="1121" xr:uid="{00000000-0005-0000-0000-000060040000}"/>
    <cellStyle name="Milliers 3 2 3" xfId="1122" xr:uid="{00000000-0005-0000-0000-000061040000}"/>
    <cellStyle name="Milliers 3 2 4" xfId="1123" xr:uid="{00000000-0005-0000-0000-000062040000}"/>
    <cellStyle name="Milliers 3 3" xfId="1124" xr:uid="{00000000-0005-0000-0000-000063040000}"/>
    <cellStyle name="Milliers 3 4" xfId="1125" xr:uid="{00000000-0005-0000-0000-000064040000}"/>
    <cellStyle name="Milliers 3 4 2" xfId="1126" xr:uid="{00000000-0005-0000-0000-000065040000}"/>
    <cellStyle name="Milliers 3 4 2 2" xfId="1127" xr:uid="{00000000-0005-0000-0000-000066040000}"/>
    <cellStyle name="Milliers 3 4 2 3" xfId="1128" xr:uid="{00000000-0005-0000-0000-000067040000}"/>
    <cellStyle name="Milliers 3 4 3" xfId="1129" xr:uid="{00000000-0005-0000-0000-000068040000}"/>
    <cellStyle name="Milliers 3 4 4" xfId="1130" xr:uid="{00000000-0005-0000-0000-000069040000}"/>
    <cellStyle name="Milliers 3 5" xfId="1131" xr:uid="{00000000-0005-0000-0000-00006A040000}"/>
    <cellStyle name="Milliers 3 5 2" xfId="1132" xr:uid="{00000000-0005-0000-0000-00006B040000}"/>
    <cellStyle name="Milliers 3 5 2 2" xfId="1133" xr:uid="{00000000-0005-0000-0000-00006C040000}"/>
    <cellStyle name="Milliers 3 5 2 3" xfId="1134" xr:uid="{00000000-0005-0000-0000-00006D040000}"/>
    <cellStyle name="Milliers 3 5 3" xfId="1135" xr:uid="{00000000-0005-0000-0000-00006E040000}"/>
    <cellStyle name="Milliers 3 5 4" xfId="1136" xr:uid="{00000000-0005-0000-0000-00006F040000}"/>
    <cellStyle name="Milliers 3 6" xfId="1137" xr:uid="{00000000-0005-0000-0000-000070040000}"/>
    <cellStyle name="Milliers 3 6 2" xfId="1138" xr:uid="{00000000-0005-0000-0000-000071040000}"/>
    <cellStyle name="Milliers 3 6 3" xfId="1139" xr:uid="{00000000-0005-0000-0000-000072040000}"/>
    <cellStyle name="Milliers 3 7" xfId="1140" xr:uid="{00000000-0005-0000-0000-000073040000}"/>
    <cellStyle name="Milliers 3 7 2" xfId="1141" xr:uid="{00000000-0005-0000-0000-000074040000}"/>
    <cellStyle name="Milliers 3 7 3" xfId="1142" xr:uid="{00000000-0005-0000-0000-000075040000}"/>
    <cellStyle name="Milliers 3 8" xfId="1143" xr:uid="{00000000-0005-0000-0000-000076040000}"/>
    <cellStyle name="Milliers 3 8 2" xfId="1144" xr:uid="{00000000-0005-0000-0000-000077040000}"/>
    <cellStyle name="Milliers 3 8 3" xfId="1145" xr:uid="{00000000-0005-0000-0000-000078040000}"/>
    <cellStyle name="Milliers 3 9" xfId="1146" xr:uid="{00000000-0005-0000-0000-000079040000}"/>
    <cellStyle name="Milliers 4" xfId="1147" xr:uid="{00000000-0005-0000-0000-00007A040000}"/>
    <cellStyle name="Milliers 4 2" xfId="1148" xr:uid="{00000000-0005-0000-0000-00007B040000}"/>
    <cellStyle name="Milliers 4 2 2" xfId="1149" xr:uid="{00000000-0005-0000-0000-00007C040000}"/>
    <cellStyle name="Milliers 4 2 2 2" xfId="1150" xr:uid="{00000000-0005-0000-0000-00007D040000}"/>
    <cellStyle name="Milliers 4 2 2 3" xfId="1151" xr:uid="{00000000-0005-0000-0000-00007E040000}"/>
    <cellStyle name="Milliers 4 2 3" xfId="1152" xr:uid="{00000000-0005-0000-0000-00007F040000}"/>
    <cellStyle name="Milliers 4 2 4" xfId="1153" xr:uid="{00000000-0005-0000-0000-000080040000}"/>
    <cellStyle name="Milliers 4 3" xfId="1154" xr:uid="{00000000-0005-0000-0000-000081040000}"/>
    <cellStyle name="Milliers 4 4" xfId="1155" xr:uid="{00000000-0005-0000-0000-000082040000}"/>
    <cellStyle name="Milliers 4 4 2" xfId="1156" xr:uid="{00000000-0005-0000-0000-000083040000}"/>
    <cellStyle name="Milliers 4 4 2 2" xfId="1157" xr:uid="{00000000-0005-0000-0000-000084040000}"/>
    <cellStyle name="Milliers 4 4 2 3" xfId="1158" xr:uid="{00000000-0005-0000-0000-000085040000}"/>
    <cellStyle name="Milliers 4 4 3" xfId="1159" xr:uid="{00000000-0005-0000-0000-000086040000}"/>
    <cellStyle name="Milliers 4 4 4" xfId="1160" xr:uid="{00000000-0005-0000-0000-000087040000}"/>
    <cellStyle name="Milliers 4 5" xfId="1161" xr:uid="{00000000-0005-0000-0000-000088040000}"/>
    <cellStyle name="Milliers 4 5 2" xfId="1162" xr:uid="{00000000-0005-0000-0000-000089040000}"/>
    <cellStyle name="Milliers 4 5 2 2" xfId="1163" xr:uid="{00000000-0005-0000-0000-00008A040000}"/>
    <cellStyle name="Milliers 4 5 2 3" xfId="1164" xr:uid="{00000000-0005-0000-0000-00008B040000}"/>
    <cellStyle name="Milliers 4 5 3" xfId="1165" xr:uid="{00000000-0005-0000-0000-00008C040000}"/>
    <cellStyle name="Milliers 4 5 4" xfId="1166" xr:uid="{00000000-0005-0000-0000-00008D040000}"/>
    <cellStyle name="Milliers 4 6" xfId="1167" xr:uid="{00000000-0005-0000-0000-00008E040000}"/>
    <cellStyle name="Milliers 4 6 2" xfId="1168" xr:uid="{00000000-0005-0000-0000-00008F040000}"/>
    <cellStyle name="Milliers 4 6 3" xfId="1169" xr:uid="{00000000-0005-0000-0000-000090040000}"/>
    <cellStyle name="Milliers 4 7" xfId="1170" xr:uid="{00000000-0005-0000-0000-000091040000}"/>
    <cellStyle name="Milliers 4 7 2" xfId="1171" xr:uid="{00000000-0005-0000-0000-000092040000}"/>
    <cellStyle name="Milliers 4 7 3" xfId="1172" xr:uid="{00000000-0005-0000-0000-000093040000}"/>
    <cellStyle name="Milliers 4 8" xfId="1173" xr:uid="{00000000-0005-0000-0000-000094040000}"/>
    <cellStyle name="Milliers 4 8 2" xfId="1174" xr:uid="{00000000-0005-0000-0000-000095040000}"/>
    <cellStyle name="Milliers 4 8 3" xfId="1175" xr:uid="{00000000-0005-0000-0000-000096040000}"/>
    <cellStyle name="Milliers 4 9" xfId="1176" xr:uid="{00000000-0005-0000-0000-000097040000}"/>
    <cellStyle name="Milliers 5" xfId="1177" xr:uid="{00000000-0005-0000-0000-000098040000}"/>
    <cellStyle name="Milliers 5 2" xfId="1178" xr:uid="{00000000-0005-0000-0000-000099040000}"/>
    <cellStyle name="Milliers 5 2 2" xfId="1179" xr:uid="{00000000-0005-0000-0000-00009A040000}"/>
    <cellStyle name="Milliers 5 2 2 2" xfId="1180" xr:uid="{00000000-0005-0000-0000-00009B040000}"/>
    <cellStyle name="Milliers 5 2 2 3" xfId="1181" xr:uid="{00000000-0005-0000-0000-00009C040000}"/>
    <cellStyle name="Milliers 5 2 3" xfId="1182" xr:uid="{00000000-0005-0000-0000-00009D040000}"/>
    <cellStyle name="Milliers 5 2 4" xfId="1183" xr:uid="{00000000-0005-0000-0000-00009E040000}"/>
    <cellStyle name="Milliers 5 3" xfId="1184" xr:uid="{00000000-0005-0000-0000-00009F040000}"/>
    <cellStyle name="Milliers 5 4" xfId="1185" xr:uid="{00000000-0005-0000-0000-0000A0040000}"/>
    <cellStyle name="Milliers 5 4 2" xfId="1186" xr:uid="{00000000-0005-0000-0000-0000A1040000}"/>
    <cellStyle name="Milliers 5 4 2 2" xfId="1187" xr:uid="{00000000-0005-0000-0000-0000A2040000}"/>
    <cellStyle name="Milliers 5 4 2 3" xfId="1188" xr:uid="{00000000-0005-0000-0000-0000A3040000}"/>
    <cellStyle name="Milliers 5 4 3" xfId="1189" xr:uid="{00000000-0005-0000-0000-0000A4040000}"/>
    <cellStyle name="Milliers 5 4 4" xfId="1190" xr:uid="{00000000-0005-0000-0000-0000A5040000}"/>
    <cellStyle name="Milliers 5 5" xfId="1191" xr:uid="{00000000-0005-0000-0000-0000A6040000}"/>
    <cellStyle name="Milliers 5 5 2" xfId="1192" xr:uid="{00000000-0005-0000-0000-0000A7040000}"/>
    <cellStyle name="Milliers 5 5 2 2" xfId="1193" xr:uid="{00000000-0005-0000-0000-0000A8040000}"/>
    <cellStyle name="Milliers 5 5 2 3" xfId="1194" xr:uid="{00000000-0005-0000-0000-0000A9040000}"/>
    <cellStyle name="Milliers 5 5 3" xfId="1195" xr:uid="{00000000-0005-0000-0000-0000AA040000}"/>
    <cellStyle name="Milliers 5 5 4" xfId="1196" xr:uid="{00000000-0005-0000-0000-0000AB040000}"/>
    <cellStyle name="Milliers 5 6" xfId="1197" xr:uid="{00000000-0005-0000-0000-0000AC040000}"/>
    <cellStyle name="Milliers 5 6 2" xfId="1198" xr:uid="{00000000-0005-0000-0000-0000AD040000}"/>
    <cellStyle name="Milliers 5 6 3" xfId="1199" xr:uid="{00000000-0005-0000-0000-0000AE040000}"/>
    <cellStyle name="Milliers 5 7" xfId="1200" xr:uid="{00000000-0005-0000-0000-0000AF040000}"/>
    <cellStyle name="Milliers 5 7 2" xfId="1201" xr:uid="{00000000-0005-0000-0000-0000B0040000}"/>
    <cellStyle name="Milliers 5 7 3" xfId="1202" xr:uid="{00000000-0005-0000-0000-0000B1040000}"/>
    <cellStyle name="Milliers 5 8" xfId="1203" xr:uid="{00000000-0005-0000-0000-0000B2040000}"/>
    <cellStyle name="Milliers 5 8 2" xfId="1204" xr:uid="{00000000-0005-0000-0000-0000B3040000}"/>
    <cellStyle name="Milliers 5 8 3" xfId="1205" xr:uid="{00000000-0005-0000-0000-0000B4040000}"/>
    <cellStyle name="Milliers 5 9" xfId="1206" xr:uid="{00000000-0005-0000-0000-0000B5040000}"/>
    <cellStyle name="Milliers 6" xfId="1207" xr:uid="{00000000-0005-0000-0000-0000B6040000}"/>
    <cellStyle name="Milliers 6 2" xfId="1208" xr:uid="{00000000-0005-0000-0000-0000B7040000}"/>
    <cellStyle name="Milliers 6 2 2" xfId="1209" xr:uid="{00000000-0005-0000-0000-0000B8040000}"/>
    <cellStyle name="Milliers 6 2 2 2" xfId="1210" xr:uid="{00000000-0005-0000-0000-0000B9040000}"/>
    <cellStyle name="Milliers 6 2 2 3" xfId="1211" xr:uid="{00000000-0005-0000-0000-0000BA040000}"/>
    <cellStyle name="Milliers 6 2 3" xfId="1212" xr:uid="{00000000-0005-0000-0000-0000BB040000}"/>
    <cellStyle name="Milliers 6 2 4" xfId="1213" xr:uid="{00000000-0005-0000-0000-0000BC040000}"/>
    <cellStyle name="Milliers 6 3" xfId="1214" xr:uid="{00000000-0005-0000-0000-0000BD040000}"/>
    <cellStyle name="Milliers 6 4" xfId="1215" xr:uid="{00000000-0005-0000-0000-0000BE040000}"/>
    <cellStyle name="Milliers 6 4 2" xfId="1216" xr:uid="{00000000-0005-0000-0000-0000BF040000}"/>
    <cellStyle name="Milliers 6 4 2 2" xfId="1217" xr:uid="{00000000-0005-0000-0000-0000C0040000}"/>
    <cellStyle name="Milliers 6 4 2 3" xfId="1218" xr:uid="{00000000-0005-0000-0000-0000C1040000}"/>
    <cellStyle name="Milliers 6 4 3" xfId="1219" xr:uid="{00000000-0005-0000-0000-0000C2040000}"/>
    <cellStyle name="Milliers 6 4 4" xfId="1220" xr:uid="{00000000-0005-0000-0000-0000C3040000}"/>
    <cellStyle name="Milliers 6 5" xfId="1221" xr:uid="{00000000-0005-0000-0000-0000C4040000}"/>
    <cellStyle name="Milliers 6 5 2" xfId="1222" xr:uid="{00000000-0005-0000-0000-0000C5040000}"/>
    <cellStyle name="Milliers 6 5 2 2" xfId="1223" xr:uid="{00000000-0005-0000-0000-0000C6040000}"/>
    <cellStyle name="Milliers 6 5 2 3" xfId="1224" xr:uid="{00000000-0005-0000-0000-0000C7040000}"/>
    <cellStyle name="Milliers 6 5 3" xfId="1225" xr:uid="{00000000-0005-0000-0000-0000C8040000}"/>
    <cellStyle name="Milliers 6 5 4" xfId="1226" xr:uid="{00000000-0005-0000-0000-0000C9040000}"/>
    <cellStyle name="Milliers 6 6" xfId="1227" xr:uid="{00000000-0005-0000-0000-0000CA040000}"/>
    <cellStyle name="Milliers 6 6 2" xfId="1228" xr:uid="{00000000-0005-0000-0000-0000CB040000}"/>
    <cellStyle name="Milliers 6 6 3" xfId="1229" xr:uid="{00000000-0005-0000-0000-0000CC040000}"/>
    <cellStyle name="Milliers 6 7" xfId="1230" xr:uid="{00000000-0005-0000-0000-0000CD040000}"/>
    <cellStyle name="Milliers 6 7 2" xfId="1231" xr:uid="{00000000-0005-0000-0000-0000CE040000}"/>
    <cellStyle name="Milliers 6 7 3" xfId="1232" xr:uid="{00000000-0005-0000-0000-0000CF040000}"/>
    <cellStyle name="Milliers 6 8" xfId="1233" xr:uid="{00000000-0005-0000-0000-0000D0040000}"/>
    <cellStyle name="Milliers 6 8 2" xfId="1234" xr:uid="{00000000-0005-0000-0000-0000D1040000}"/>
    <cellStyle name="Milliers 6 8 3" xfId="1235" xr:uid="{00000000-0005-0000-0000-0000D2040000}"/>
    <cellStyle name="Milliers 6 9" xfId="1236" xr:uid="{00000000-0005-0000-0000-0000D3040000}"/>
    <cellStyle name="Milliers 7" xfId="1237" xr:uid="{00000000-0005-0000-0000-0000D4040000}"/>
    <cellStyle name="Milliers 7 2" xfId="1238" xr:uid="{00000000-0005-0000-0000-0000D5040000}"/>
    <cellStyle name="Milliers 7 2 2" xfId="1239" xr:uid="{00000000-0005-0000-0000-0000D6040000}"/>
    <cellStyle name="Milliers 7 2 2 2" xfId="1240" xr:uid="{00000000-0005-0000-0000-0000D7040000}"/>
    <cellStyle name="Milliers 7 2 2 3" xfId="1241" xr:uid="{00000000-0005-0000-0000-0000D8040000}"/>
    <cellStyle name="Milliers 7 2 3" xfId="1242" xr:uid="{00000000-0005-0000-0000-0000D9040000}"/>
    <cellStyle name="Milliers 7 2 4" xfId="1243" xr:uid="{00000000-0005-0000-0000-0000DA040000}"/>
    <cellStyle name="Milliers 7 3" xfId="1244" xr:uid="{00000000-0005-0000-0000-0000DB040000}"/>
    <cellStyle name="Milliers 7 4" xfId="1245" xr:uid="{00000000-0005-0000-0000-0000DC040000}"/>
    <cellStyle name="Milliers 7 4 2" xfId="1246" xr:uid="{00000000-0005-0000-0000-0000DD040000}"/>
    <cellStyle name="Milliers 7 4 2 2" xfId="1247" xr:uid="{00000000-0005-0000-0000-0000DE040000}"/>
    <cellStyle name="Milliers 7 4 2 3" xfId="1248" xr:uid="{00000000-0005-0000-0000-0000DF040000}"/>
    <cellStyle name="Milliers 7 4 3" xfId="1249" xr:uid="{00000000-0005-0000-0000-0000E0040000}"/>
    <cellStyle name="Milliers 7 4 4" xfId="1250" xr:uid="{00000000-0005-0000-0000-0000E1040000}"/>
    <cellStyle name="Milliers 7 5" xfId="1251" xr:uid="{00000000-0005-0000-0000-0000E2040000}"/>
    <cellStyle name="Milliers 7 5 2" xfId="1252" xr:uid="{00000000-0005-0000-0000-0000E3040000}"/>
    <cellStyle name="Milliers 7 5 2 2" xfId="1253" xr:uid="{00000000-0005-0000-0000-0000E4040000}"/>
    <cellStyle name="Milliers 7 5 2 3" xfId="1254" xr:uid="{00000000-0005-0000-0000-0000E5040000}"/>
    <cellStyle name="Milliers 7 5 3" xfId="1255" xr:uid="{00000000-0005-0000-0000-0000E6040000}"/>
    <cellStyle name="Milliers 7 5 4" xfId="1256" xr:uid="{00000000-0005-0000-0000-0000E7040000}"/>
    <cellStyle name="Milliers 7 6" xfId="1257" xr:uid="{00000000-0005-0000-0000-0000E8040000}"/>
    <cellStyle name="Milliers 7 6 2" xfId="1258" xr:uid="{00000000-0005-0000-0000-0000E9040000}"/>
    <cellStyle name="Milliers 7 6 3" xfId="1259" xr:uid="{00000000-0005-0000-0000-0000EA040000}"/>
    <cellStyle name="Milliers 7 7" xfId="1260" xr:uid="{00000000-0005-0000-0000-0000EB040000}"/>
    <cellStyle name="Milliers 7 7 2" xfId="1261" xr:uid="{00000000-0005-0000-0000-0000EC040000}"/>
    <cellStyle name="Milliers 7 7 3" xfId="1262" xr:uid="{00000000-0005-0000-0000-0000ED040000}"/>
    <cellStyle name="Milliers 7 8" xfId="1263" xr:uid="{00000000-0005-0000-0000-0000EE040000}"/>
    <cellStyle name="Milliers 7 8 2" xfId="1264" xr:uid="{00000000-0005-0000-0000-0000EF040000}"/>
    <cellStyle name="Milliers 7 8 3" xfId="1265" xr:uid="{00000000-0005-0000-0000-0000F0040000}"/>
    <cellStyle name="Milliers 7 9" xfId="1266" xr:uid="{00000000-0005-0000-0000-0000F1040000}"/>
    <cellStyle name="Milliers 8" xfId="1267" xr:uid="{00000000-0005-0000-0000-0000F2040000}"/>
    <cellStyle name="Milliers 8 2" xfId="1268" xr:uid="{00000000-0005-0000-0000-0000F3040000}"/>
    <cellStyle name="Milliers 8 2 2" xfId="1269" xr:uid="{00000000-0005-0000-0000-0000F4040000}"/>
    <cellStyle name="Milliers 9" xfId="1270" xr:uid="{00000000-0005-0000-0000-0000F5040000}"/>
    <cellStyle name="Milliers 9 2" xfId="1271" xr:uid="{00000000-0005-0000-0000-0000F6040000}"/>
    <cellStyle name="Milliers 9 2 2" xfId="1272" xr:uid="{00000000-0005-0000-0000-0000F7040000}"/>
    <cellStyle name="Milliers 9 2 2 2" xfId="1273" xr:uid="{00000000-0005-0000-0000-0000F8040000}"/>
    <cellStyle name="Milliers 9 2 2 3" xfId="1274" xr:uid="{00000000-0005-0000-0000-0000F9040000}"/>
    <cellStyle name="Milliers 9 2 3" xfId="1275" xr:uid="{00000000-0005-0000-0000-0000FA040000}"/>
    <cellStyle name="Milliers 9 2 4" xfId="1276" xr:uid="{00000000-0005-0000-0000-0000FB040000}"/>
    <cellStyle name="Milliers 9 3" xfId="1277" xr:uid="{00000000-0005-0000-0000-0000FC040000}"/>
    <cellStyle name="Milliers 9 4" xfId="1278" xr:uid="{00000000-0005-0000-0000-0000FD040000}"/>
    <cellStyle name="Milliers 9 4 2" xfId="1279" xr:uid="{00000000-0005-0000-0000-0000FE040000}"/>
    <cellStyle name="Milliers 9 4 2 2" xfId="1280" xr:uid="{00000000-0005-0000-0000-0000FF040000}"/>
    <cellStyle name="Milliers 9 4 2 3" xfId="1281" xr:uid="{00000000-0005-0000-0000-000000050000}"/>
    <cellStyle name="Milliers 9 4 3" xfId="1282" xr:uid="{00000000-0005-0000-0000-000001050000}"/>
    <cellStyle name="Milliers 9 4 4" xfId="1283" xr:uid="{00000000-0005-0000-0000-000002050000}"/>
    <cellStyle name="Milliers 9 5" xfId="1284" xr:uid="{00000000-0005-0000-0000-000003050000}"/>
    <cellStyle name="Milliers 9 5 2" xfId="1285" xr:uid="{00000000-0005-0000-0000-000004050000}"/>
    <cellStyle name="Milliers 9 5 2 2" xfId="1286" xr:uid="{00000000-0005-0000-0000-000005050000}"/>
    <cellStyle name="Milliers 9 5 2 3" xfId="1287" xr:uid="{00000000-0005-0000-0000-000006050000}"/>
    <cellStyle name="Milliers 9 5 3" xfId="1288" xr:uid="{00000000-0005-0000-0000-000007050000}"/>
    <cellStyle name="Milliers 9 5 4" xfId="1289" xr:uid="{00000000-0005-0000-0000-000008050000}"/>
    <cellStyle name="Milliers 9 6" xfId="1290" xr:uid="{00000000-0005-0000-0000-000009050000}"/>
    <cellStyle name="Milliers 9 6 2" xfId="1291" xr:uid="{00000000-0005-0000-0000-00000A050000}"/>
    <cellStyle name="Milliers 9 6 3" xfId="1292" xr:uid="{00000000-0005-0000-0000-00000B050000}"/>
    <cellStyle name="Milliers 9 7" xfId="1293" xr:uid="{00000000-0005-0000-0000-00000C050000}"/>
    <cellStyle name="Milliers 9 7 2" xfId="1294" xr:uid="{00000000-0005-0000-0000-00000D050000}"/>
    <cellStyle name="Milliers 9 7 3" xfId="1295" xr:uid="{00000000-0005-0000-0000-00000E050000}"/>
    <cellStyle name="Milliers 9 8" xfId="1296" xr:uid="{00000000-0005-0000-0000-00000F050000}"/>
    <cellStyle name="Milliers 9 8 2" xfId="1297" xr:uid="{00000000-0005-0000-0000-000010050000}"/>
    <cellStyle name="Milliers 9 8 3" xfId="1298" xr:uid="{00000000-0005-0000-0000-000011050000}"/>
    <cellStyle name="Milliers 9 9" xfId="1299" xr:uid="{00000000-0005-0000-0000-000012050000}"/>
    <cellStyle name="Model" xfId="1300" xr:uid="{00000000-0005-0000-0000-000013050000}"/>
    <cellStyle name="Moneda_Bidpack DHL ESC Spain_200109" xfId="1301" xr:uid="{00000000-0005-0000-0000-000014050000}"/>
    <cellStyle name="Monétaire 2" xfId="1302" xr:uid="{00000000-0005-0000-0000-000015050000}"/>
    <cellStyle name="Monétaire 2 10" xfId="1303" xr:uid="{00000000-0005-0000-0000-000016050000}"/>
    <cellStyle name="Monétaire 2 2" xfId="1304" xr:uid="{00000000-0005-0000-0000-000017050000}"/>
    <cellStyle name="Monétaire 2 2 2" xfId="1305" xr:uid="{00000000-0005-0000-0000-000018050000}"/>
    <cellStyle name="Monétaire 2 2 2 2" xfId="1306" xr:uid="{00000000-0005-0000-0000-000019050000}"/>
    <cellStyle name="Monétaire 2 2 2 2 2" xfId="1307" xr:uid="{00000000-0005-0000-0000-00001A050000}"/>
    <cellStyle name="Monétaire 2 2 2 2 3" xfId="1308" xr:uid="{00000000-0005-0000-0000-00001B050000}"/>
    <cellStyle name="Monétaire 2 2 2 3" xfId="1309" xr:uid="{00000000-0005-0000-0000-00001C050000}"/>
    <cellStyle name="Monétaire 2 2 2 4" xfId="1310" xr:uid="{00000000-0005-0000-0000-00001D050000}"/>
    <cellStyle name="Monétaire 2 2 3" xfId="1311" xr:uid="{00000000-0005-0000-0000-00001E050000}"/>
    <cellStyle name="Monétaire 2 2 3 2" xfId="1312" xr:uid="{00000000-0005-0000-0000-00001F050000}"/>
    <cellStyle name="Monétaire 2 2 3 3" xfId="1313" xr:uid="{00000000-0005-0000-0000-000020050000}"/>
    <cellStyle name="Monétaire 2 2 4" xfId="1314" xr:uid="{00000000-0005-0000-0000-000021050000}"/>
    <cellStyle name="Monétaire 2 2 5" xfId="1315" xr:uid="{00000000-0005-0000-0000-000022050000}"/>
    <cellStyle name="Monétaire 2 3" xfId="1316" xr:uid="{00000000-0005-0000-0000-000023050000}"/>
    <cellStyle name="Monétaire 2 3 2" xfId="1317" xr:uid="{00000000-0005-0000-0000-000024050000}"/>
    <cellStyle name="Monétaire 2 3 2 2" xfId="1318" xr:uid="{00000000-0005-0000-0000-000025050000}"/>
    <cellStyle name="Monétaire 2 3 2 3" xfId="1319" xr:uid="{00000000-0005-0000-0000-000026050000}"/>
    <cellStyle name="Monétaire 2 3 3" xfId="1320" xr:uid="{00000000-0005-0000-0000-000027050000}"/>
    <cellStyle name="Monétaire 2 3 4" xfId="1321" xr:uid="{00000000-0005-0000-0000-000028050000}"/>
    <cellStyle name="Monétaire 2 4" xfId="1322" xr:uid="{00000000-0005-0000-0000-000029050000}"/>
    <cellStyle name="Monétaire 2 5" xfId="1323" xr:uid="{00000000-0005-0000-0000-00002A050000}"/>
    <cellStyle name="Monétaire 2 5 2" xfId="1324" xr:uid="{00000000-0005-0000-0000-00002B050000}"/>
    <cellStyle name="Monétaire 2 5 2 2" xfId="1325" xr:uid="{00000000-0005-0000-0000-00002C050000}"/>
    <cellStyle name="Monétaire 2 5 2 3" xfId="1326" xr:uid="{00000000-0005-0000-0000-00002D050000}"/>
    <cellStyle name="Monétaire 2 5 3" xfId="1327" xr:uid="{00000000-0005-0000-0000-00002E050000}"/>
    <cellStyle name="Monétaire 2 5 4" xfId="1328" xr:uid="{00000000-0005-0000-0000-00002F050000}"/>
    <cellStyle name="Monétaire 2 6" xfId="1329" xr:uid="{00000000-0005-0000-0000-000030050000}"/>
    <cellStyle name="Monétaire 2 6 2" xfId="1330" xr:uid="{00000000-0005-0000-0000-000031050000}"/>
    <cellStyle name="Monétaire 2 6 2 2" xfId="1331" xr:uid="{00000000-0005-0000-0000-000032050000}"/>
    <cellStyle name="Monétaire 2 6 2 3" xfId="1332" xr:uid="{00000000-0005-0000-0000-000033050000}"/>
    <cellStyle name="Monétaire 2 6 3" xfId="1333" xr:uid="{00000000-0005-0000-0000-000034050000}"/>
    <cellStyle name="Monétaire 2 6 4" xfId="1334" xr:uid="{00000000-0005-0000-0000-000035050000}"/>
    <cellStyle name="Monétaire 2 7" xfId="1335" xr:uid="{00000000-0005-0000-0000-000036050000}"/>
    <cellStyle name="Monétaire 2 7 2" xfId="1336" xr:uid="{00000000-0005-0000-0000-000037050000}"/>
    <cellStyle name="Monétaire 2 7 3" xfId="1337" xr:uid="{00000000-0005-0000-0000-000038050000}"/>
    <cellStyle name="Monétaire 2 8" xfId="1338" xr:uid="{00000000-0005-0000-0000-000039050000}"/>
    <cellStyle name="Monétaire 2 8 2" xfId="1339" xr:uid="{00000000-0005-0000-0000-00003A050000}"/>
    <cellStyle name="Monétaire 2 8 3" xfId="1340" xr:uid="{00000000-0005-0000-0000-00003B050000}"/>
    <cellStyle name="Monétaire 2 9" xfId="1341" xr:uid="{00000000-0005-0000-0000-00003C050000}"/>
    <cellStyle name="Monétaire 2 9 2" xfId="1342" xr:uid="{00000000-0005-0000-0000-00003D050000}"/>
    <cellStyle name="Monétaire 2 9 3" xfId="1343" xr:uid="{00000000-0005-0000-0000-00003E050000}"/>
    <cellStyle name="Nadpis 1" xfId="1344" xr:uid="{00000000-0005-0000-0000-00003F050000}"/>
    <cellStyle name="Nadpis 2" xfId="1345" xr:uid="{00000000-0005-0000-0000-000040050000}"/>
    <cellStyle name="Nadpis 3" xfId="1346" xr:uid="{00000000-0005-0000-0000-000041050000}"/>
    <cellStyle name="Nadpis 4" xfId="1347" xr:uid="{00000000-0005-0000-0000-000042050000}"/>
    <cellStyle name="Nagłówek 1" xfId="1348" xr:uid="{00000000-0005-0000-0000-000043050000}"/>
    <cellStyle name="Nagłówek 2" xfId="1349" xr:uid="{00000000-0005-0000-0000-000044050000}"/>
    <cellStyle name="Nagłówek 3" xfId="1350" xr:uid="{00000000-0005-0000-0000-000045050000}"/>
    <cellStyle name="Nagłówek 4" xfId="1351" xr:uid="{00000000-0005-0000-0000-000046050000}"/>
    <cellStyle name="Název" xfId="1352" xr:uid="{00000000-0005-0000-0000-000047050000}"/>
    <cellStyle name="Neutraal" xfId="1353" xr:uid="{00000000-0005-0000-0000-000048050000}"/>
    <cellStyle name="Neutral 2" xfId="1354" xr:uid="{00000000-0005-0000-0000-000049050000}"/>
    <cellStyle name="Neutral 2 2" xfId="1355" xr:uid="{00000000-0005-0000-0000-00004A050000}"/>
    <cellStyle name="Neutral 3" xfId="1356" xr:uid="{00000000-0005-0000-0000-00004B050000}"/>
    <cellStyle name="Neutrale" xfId="1357" xr:uid="{00000000-0005-0000-0000-00004C050000}"/>
    <cellStyle name="Neutralne" xfId="1358" xr:uid="{00000000-0005-0000-0000-00004D050000}"/>
    <cellStyle name="Neutrální 2" xfId="1359" xr:uid="{00000000-0005-0000-0000-00004E050000}"/>
    <cellStyle name="Neutre 2" xfId="1360" xr:uid="{00000000-0005-0000-0000-00004F050000}"/>
    <cellStyle name="Neutre 3" xfId="1361" xr:uid="{00000000-0005-0000-0000-000050050000}"/>
    <cellStyle name="New Times Roman" xfId="1362" xr:uid="{00000000-0005-0000-0000-000051050000}"/>
    <cellStyle name="no dec" xfId="1363" xr:uid="{00000000-0005-0000-0000-000052050000}"/>
    <cellStyle name="Normal - Style1" xfId="1364" xr:uid="{00000000-0005-0000-0000-000053050000}"/>
    <cellStyle name="Normal 10" xfId="1365" xr:uid="{00000000-0005-0000-0000-000054050000}"/>
    <cellStyle name="Normal 10 2" xfId="1366" xr:uid="{00000000-0005-0000-0000-000055050000}"/>
    <cellStyle name="Normal 10 2 2" xfId="1367" xr:uid="{00000000-0005-0000-0000-000056050000}"/>
    <cellStyle name="Normal 10 2 2 2" xfId="1368" xr:uid="{00000000-0005-0000-0000-000057050000}"/>
    <cellStyle name="Normal 10 2 3" xfId="1369" xr:uid="{00000000-0005-0000-0000-000058050000}"/>
    <cellStyle name="Normal 10 3" xfId="1370" xr:uid="{00000000-0005-0000-0000-000059050000}"/>
    <cellStyle name="Normal 10 3 2" xfId="1371" xr:uid="{00000000-0005-0000-0000-00005A050000}"/>
    <cellStyle name="Normal 10 3 2 2" xfId="1372" xr:uid="{00000000-0005-0000-0000-00005B050000}"/>
    <cellStyle name="Normal 10 3 3" xfId="1373" xr:uid="{00000000-0005-0000-0000-00005C050000}"/>
    <cellStyle name="Normal 10 4" xfId="1374" xr:uid="{00000000-0005-0000-0000-00005D050000}"/>
    <cellStyle name="Normal 10 4 2" xfId="1375" xr:uid="{00000000-0005-0000-0000-00005E050000}"/>
    <cellStyle name="Normal 10 5" xfId="1376" xr:uid="{00000000-0005-0000-0000-00005F050000}"/>
    <cellStyle name="Normal 10 5 2" xfId="1377" xr:uid="{00000000-0005-0000-0000-000060050000}"/>
    <cellStyle name="Normal 10 6" xfId="1378" xr:uid="{00000000-0005-0000-0000-000061050000}"/>
    <cellStyle name="Normal 10 6 2" xfId="1379" xr:uid="{00000000-0005-0000-0000-000062050000}"/>
    <cellStyle name="Normal 10 7" xfId="1380" xr:uid="{00000000-0005-0000-0000-000063050000}"/>
    <cellStyle name="Normal 11" xfId="1381" xr:uid="{00000000-0005-0000-0000-000064050000}"/>
    <cellStyle name="Normal 11 2" xfId="1382" xr:uid="{00000000-0005-0000-0000-000065050000}"/>
    <cellStyle name="Normal 12" xfId="1383" xr:uid="{00000000-0005-0000-0000-000066050000}"/>
    <cellStyle name="Normal 12 2" xfId="1384" xr:uid="{00000000-0005-0000-0000-000067050000}"/>
    <cellStyle name="Normal 13" xfId="1385" xr:uid="{00000000-0005-0000-0000-000068050000}"/>
    <cellStyle name="Normal 13 2" xfId="1386" xr:uid="{00000000-0005-0000-0000-000069050000}"/>
    <cellStyle name="Normal 13 2 2" xfId="1387" xr:uid="{00000000-0005-0000-0000-00006A050000}"/>
    <cellStyle name="Normal 13 3" xfId="1388" xr:uid="{00000000-0005-0000-0000-00006B050000}"/>
    <cellStyle name="Normal 14" xfId="1389" xr:uid="{00000000-0005-0000-0000-00006C050000}"/>
    <cellStyle name="Normal 14 2" xfId="1390" xr:uid="{00000000-0005-0000-0000-00006D050000}"/>
    <cellStyle name="Normal 14 2 2" xfId="1391" xr:uid="{00000000-0005-0000-0000-00006E050000}"/>
    <cellStyle name="Normal 14 3" xfId="1392" xr:uid="{00000000-0005-0000-0000-00006F050000}"/>
    <cellStyle name="Normal 15" xfId="1393" xr:uid="{00000000-0005-0000-0000-000070050000}"/>
    <cellStyle name="Normal 15 2" xfId="1394" xr:uid="{00000000-0005-0000-0000-000071050000}"/>
    <cellStyle name="Normal 15 2 2" xfId="1395" xr:uid="{00000000-0005-0000-0000-000072050000}"/>
    <cellStyle name="Normal 15 3" xfId="1396" xr:uid="{00000000-0005-0000-0000-000073050000}"/>
    <cellStyle name="Normal 16" xfId="1397" xr:uid="{00000000-0005-0000-0000-000074050000}"/>
    <cellStyle name="Normal 16 2" xfId="1398" xr:uid="{00000000-0005-0000-0000-000075050000}"/>
    <cellStyle name="Normal 16 2 2" xfId="1399" xr:uid="{00000000-0005-0000-0000-000076050000}"/>
    <cellStyle name="Normal 16 3" xfId="1400" xr:uid="{00000000-0005-0000-0000-000077050000}"/>
    <cellStyle name="Normal 17" xfId="1401" xr:uid="{00000000-0005-0000-0000-000078050000}"/>
    <cellStyle name="Normal 18" xfId="1402" xr:uid="{00000000-0005-0000-0000-000079050000}"/>
    <cellStyle name="Normal 18 2" xfId="1403" xr:uid="{00000000-0005-0000-0000-00007A050000}"/>
    <cellStyle name="Normal 2" xfId="1404" xr:uid="{00000000-0005-0000-0000-00007B050000}"/>
    <cellStyle name="Normal 2 10" xfId="1405" xr:uid="{00000000-0005-0000-0000-00007C050000}"/>
    <cellStyle name="Normal 2 11" xfId="1406" xr:uid="{00000000-0005-0000-0000-00007D050000}"/>
    <cellStyle name="Normal 2 2" xfId="1407" xr:uid="{00000000-0005-0000-0000-00007E050000}"/>
    <cellStyle name="Normal 2 2 2" xfId="1408" xr:uid="{00000000-0005-0000-0000-00007F050000}"/>
    <cellStyle name="Normal 2 2_All rates LTL since 01-01-2011 v4" xfId="1409" xr:uid="{00000000-0005-0000-0000-000080050000}"/>
    <cellStyle name="Normal 2 3" xfId="1410" xr:uid="{00000000-0005-0000-0000-000081050000}"/>
    <cellStyle name="Normal 2 3 2" xfId="1411" xr:uid="{00000000-0005-0000-0000-000082050000}"/>
    <cellStyle name="Normal 2 3 2 2" xfId="1412" xr:uid="{00000000-0005-0000-0000-000083050000}"/>
    <cellStyle name="Normal 2 4" xfId="1413" xr:uid="{00000000-0005-0000-0000-000084050000}"/>
    <cellStyle name="Normal 2 4 2" xfId="1414" xr:uid="{00000000-0005-0000-0000-000085050000}"/>
    <cellStyle name="Normal 2 4 2 2" xfId="1415" xr:uid="{00000000-0005-0000-0000-000086050000}"/>
    <cellStyle name="Normal 2 4 3" xfId="1416" xr:uid="{00000000-0005-0000-0000-000087050000}"/>
    <cellStyle name="Normal 2 5" xfId="1417" xr:uid="{00000000-0005-0000-0000-000088050000}"/>
    <cellStyle name="Normal 2 6" xfId="1418" xr:uid="{00000000-0005-0000-0000-000089050000}"/>
    <cellStyle name="Normal 2 7" xfId="1419" xr:uid="{00000000-0005-0000-0000-00008A050000}"/>
    <cellStyle name="Normal 2 8" xfId="1420" xr:uid="{00000000-0005-0000-0000-00008B050000}"/>
    <cellStyle name="Normal 2 9" xfId="1421" xr:uid="{00000000-0005-0000-0000-00008C050000}"/>
    <cellStyle name="Normal 2_All rates LTL since 01-01-2011 v4" xfId="1422" xr:uid="{00000000-0005-0000-0000-00008D050000}"/>
    <cellStyle name="Normal 25" xfId="1423" xr:uid="{00000000-0005-0000-0000-00008E050000}"/>
    <cellStyle name="Normal 3" xfId="1424" xr:uid="{00000000-0005-0000-0000-00008F050000}"/>
    <cellStyle name="Normal 3 2" xfId="1425" xr:uid="{00000000-0005-0000-0000-000090050000}"/>
    <cellStyle name="Normal 3_All rates LTL since 01-01-2011 v4" xfId="1426" xr:uid="{00000000-0005-0000-0000-000091050000}"/>
    <cellStyle name="Normal 30" xfId="1427" xr:uid="{00000000-0005-0000-0000-000092050000}"/>
    <cellStyle name="Normal 4" xfId="1428" xr:uid="{00000000-0005-0000-0000-000093050000}"/>
    <cellStyle name="Normal 4 2" xfId="1429" xr:uid="{00000000-0005-0000-0000-000094050000}"/>
    <cellStyle name="Normal 4 2 2" xfId="1430" xr:uid="{00000000-0005-0000-0000-000095050000}"/>
    <cellStyle name="Normal 4 2 2 2" xfId="1431" xr:uid="{00000000-0005-0000-0000-000096050000}"/>
    <cellStyle name="Normal 4 2 3" xfId="1432" xr:uid="{00000000-0005-0000-0000-000097050000}"/>
    <cellStyle name="Normal 4 3" xfId="1433" xr:uid="{00000000-0005-0000-0000-000098050000}"/>
    <cellStyle name="Normal 4 3 2" xfId="1434" xr:uid="{00000000-0005-0000-0000-000099050000}"/>
    <cellStyle name="Normal 4 3 2 2" xfId="1435" xr:uid="{00000000-0005-0000-0000-00009A050000}"/>
    <cellStyle name="Normal 4 3 3" xfId="1436" xr:uid="{00000000-0005-0000-0000-00009B050000}"/>
    <cellStyle name="Normal 4 4" xfId="1437" xr:uid="{00000000-0005-0000-0000-00009C050000}"/>
    <cellStyle name="Normal 4 4 2" xfId="1438" xr:uid="{00000000-0005-0000-0000-00009D050000}"/>
    <cellStyle name="Normal 4 4 2 2" xfId="1439" xr:uid="{00000000-0005-0000-0000-00009E050000}"/>
    <cellStyle name="Normal 4 4 3" xfId="1440" xr:uid="{00000000-0005-0000-0000-00009F050000}"/>
    <cellStyle name="Normal 4 5" xfId="1441" xr:uid="{00000000-0005-0000-0000-0000A0050000}"/>
    <cellStyle name="Normal 4 5 2" xfId="1442" xr:uid="{00000000-0005-0000-0000-0000A1050000}"/>
    <cellStyle name="Normal 4 6" xfId="1443" xr:uid="{00000000-0005-0000-0000-0000A2050000}"/>
    <cellStyle name="Normal 4 6 2" xfId="1444" xr:uid="{00000000-0005-0000-0000-0000A3050000}"/>
    <cellStyle name="Normal 4 7" xfId="1445" xr:uid="{00000000-0005-0000-0000-0000A4050000}"/>
    <cellStyle name="Normal 4 7 2" xfId="1446" xr:uid="{00000000-0005-0000-0000-0000A5050000}"/>
    <cellStyle name="Normal 4 8" xfId="1447" xr:uid="{00000000-0005-0000-0000-0000A6050000}"/>
    <cellStyle name="Normal 4 8 2" xfId="1448" xr:uid="{00000000-0005-0000-0000-0000A7050000}"/>
    <cellStyle name="Normal 5" xfId="1449" xr:uid="{00000000-0005-0000-0000-0000A8050000}"/>
    <cellStyle name="Normal 5 2" xfId="1450" xr:uid="{00000000-0005-0000-0000-0000A9050000}"/>
    <cellStyle name="Normal 5 2 2" xfId="1451" xr:uid="{00000000-0005-0000-0000-0000AA050000}"/>
    <cellStyle name="Normal 5 2 2 2" xfId="1452" xr:uid="{00000000-0005-0000-0000-0000AB050000}"/>
    <cellStyle name="Normal 5 2 3" xfId="1453" xr:uid="{00000000-0005-0000-0000-0000AC050000}"/>
    <cellStyle name="Normal 5 3" xfId="1454" xr:uid="{00000000-0005-0000-0000-0000AD050000}"/>
    <cellStyle name="Normal 5 3 2" xfId="1455" xr:uid="{00000000-0005-0000-0000-0000AE050000}"/>
    <cellStyle name="Normal 5 3 2 2" xfId="1456" xr:uid="{00000000-0005-0000-0000-0000AF050000}"/>
    <cellStyle name="Normal 5 3 3" xfId="1457" xr:uid="{00000000-0005-0000-0000-0000B0050000}"/>
    <cellStyle name="Normal 5 4" xfId="1458" xr:uid="{00000000-0005-0000-0000-0000B1050000}"/>
    <cellStyle name="Normal 5 4 2" xfId="1459" xr:uid="{00000000-0005-0000-0000-0000B2050000}"/>
    <cellStyle name="Normal 5 4 2 2" xfId="1460" xr:uid="{00000000-0005-0000-0000-0000B3050000}"/>
    <cellStyle name="Normal 5 4 3" xfId="1461" xr:uid="{00000000-0005-0000-0000-0000B4050000}"/>
    <cellStyle name="Normal 5 5" xfId="1462" xr:uid="{00000000-0005-0000-0000-0000B5050000}"/>
    <cellStyle name="Normal 5 5 2" xfId="1463" xr:uid="{00000000-0005-0000-0000-0000B6050000}"/>
    <cellStyle name="Normal 5 6" xfId="1464" xr:uid="{00000000-0005-0000-0000-0000B7050000}"/>
    <cellStyle name="Normal 5 6 2" xfId="1465" xr:uid="{00000000-0005-0000-0000-0000B8050000}"/>
    <cellStyle name="Normal 5 7" xfId="1466" xr:uid="{00000000-0005-0000-0000-0000B9050000}"/>
    <cellStyle name="Normal 5 7 2" xfId="1467" xr:uid="{00000000-0005-0000-0000-0000BA050000}"/>
    <cellStyle name="Normal 5 8" xfId="1468" xr:uid="{00000000-0005-0000-0000-0000BB050000}"/>
    <cellStyle name="Normal 6" xfId="1469" xr:uid="{00000000-0005-0000-0000-0000BC050000}"/>
    <cellStyle name="Normal 6 2" xfId="1470" xr:uid="{00000000-0005-0000-0000-0000BD050000}"/>
    <cellStyle name="Normal 6 2 2" xfId="1471" xr:uid="{00000000-0005-0000-0000-0000BE050000}"/>
    <cellStyle name="Normal 6 2 2 2" xfId="1472" xr:uid="{00000000-0005-0000-0000-0000BF050000}"/>
    <cellStyle name="Normal 6 2 3" xfId="1473" xr:uid="{00000000-0005-0000-0000-0000C0050000}"/>
    <cellStyle name="Normal 6 3" xfId="1474" xr:uid="{00000000-0005-0000-0000-0000C1050000}"/>
    <cellStyle name="Normal 6 3 2" xfId="1475" xr:uid="{00000000-0005-0000-0000-0000C2050000}"/>
    <cellStyle name="Normal 6 3 2 2" xfId="1476" xr:uid="{00000000-0005-0000-0000-0000C3050000}"/>
    <cellStyle name="Normal 6 3 3" xfId="1477" xr:uid="{00000000-0005-0000-0000-0000C4050000}"/>
    <cellStyle name="Normal 6 4" xfId="1478" xr:uid="{00000000-0005-0000-0000-0000C5050000}"/>
    <cellStyle name="Normal 6 4 2" xfId="1479" xr:uid="{00000000-0005-0000-0000-0000C6050000}"/>
    <cellStyle name="Normal 6 4 2 2" xfId="1480" xr:uid="{00000000-0005-0000-0000-0000C7050000}"/>
    <cellStyle name="Normal 6 4 3" xfId="1481" xr:uid="{00000000-0005-0000-0000-0000C8050000}"/>
    <cellStyle name="Normal 6 5" xfId="1482" xr:uid="{00000000-0005-0000-0000-0000C9050000}"/>
    <cellStyle name="Normal 6 5 2" xfId="1483" xr:uid="{00000000-0005-0000-0000-0000CA050000}"/>
    <cellStyle name="Normal 6 6" xfId="1484" xr:uid="{00000000-0005-0000-0000-0000CB050000}"/>
    <cellStyle name="Normal 6 6 2" xfId="1485" xr:uid="{00000000-0005-0000-0000-0000CC050000}"/>
    <cellStyle name="Normal 6 7" xfId="1486" xr:uid="{00000000-0005-0000-0000-0000CD050000}"/>
    <cellStyle name="Normal 6 7 2" xfId="1487" xr:uid="{00000000-0005-0000-0000-0000CE050000}"/>
    <cellStyle name="Normal 6 8" xfId="1488" xr:uid="{00000000-0005-0000-0000-0000CF050000}"/>
    <cellStyle name="Normal 7" xfId="1489" xr:uid="{00000000-0005-0000-0000-0000D0050000}"/>
    <cellStyle name="Normal 8" xfId="1490" xr:uid="{00000000-0005-0000-0000-0000D1050000}"/>
    <cellStyle name="Normal 8 2" xfId="1491" xr:uid="{00000000-0005-0000-0000-0000D2050000}"/>
    <cellStyle name="Normal 8 2 2" xfId="1492" xr:uid="{00000000-0005-0000-0000-0000D3050000}"/>
    <cellStyle name="Normal 8 2 2 2" xfId="1493" xr:uid="{00000000-0005-0000-0000-0000D4050000}"/>
    <cellStyle name="Normal 8 2 3" xfId="1494" xr:uid="{00000000-0005-0000-0000-0000D5050000}"/>
    <cellStyle name="Normal 8 3" xfId="1495" xr:uid="{00000000-0005-0000-0000-0000D6050000}"/>
    <cellStyle name="Normal 8 3 2" xfId="1496" xr:uid="{00000000-0005-0000-0000-0000D7050000}"/>
    <cellStyle name="Normal 8 3 2 2" xfId="1497" xr:uid="{00000000-0005-0000-0000-0000D8050000}"/>
    <cellStyle name="Normal 8 3 3" xfId="1498" xr:uid="{00000000-0005-0000-0000-0000D9050000}"/>
    <cellStyle name="Normal 8 4" xfId="1499" xr:uid="{00000000-0005-0000-0000-0000DA050000}"/>
    <cellStyle name="Normal 8 4 2" xfId="1500" xr:uid="{00000000-0005-0000-0000-0000DB050000}"/>
    <cellStyle name="Normal 8 4 2 2" xfId="1501" xr:uid="{00000000-0005-0000-0000-0000DC050000}"/>
    <cellStyle name="Normal 8 4 3" xfId="1502" xr:uid="{00000000-0005-0000-0000-0000DD050000}"/>
    <cellStyle name="Normal 8 5" xfId="1503" xr:uid="{00000000-0005-0000-0000-0000DE050000}"/>
    <cellStyle name="Normal 8 5 2" xfId="1504" xr:uid="{00000000-0005-0000-0000-0000DF050000}"/>
    <cellStyle name="Normal 8 6" xfId="1505" xr:uid="{00000000-0005-0000-0000-0000E0050000}"/>
    <cellStyle name="Normal 8 6 2" xfId="1506" xr:uid="{00000000-0005-0000-0000-0000E1050000}"/>
    <cellStyle name="Normal 8 7" xfId="1507" xr:uid="{00000000-0005-0000-0000-0000E2050000}"/>
    <cellStyle name="Normal 8 7 2" xfId="1508" xr:uid="{00000000-0005-0000-0000-0000E3050000}"/>
    <cellStyle name="Normal 8 8" xfId="1509" xr:uid="{00000000-0005-0000-0000-0000E4050000}"/>
    <cellStyle name="Normal 9" xfId="1510" xr:uid="{00000000-0005-0000-0000-0000E5050000}"/>
    <cellStyle name="Normale 2" xfId="1511" xr:uid="{00000000-0005-0000-0000-0000E6050000}"/>
    <cellStyle name="Normale_BASE2" xfId="1512" xr:uid="{00000000-0005-0000-0000-0000E7050000}"/>
    <cellStyle name="Normálna 2" xfId="1513" xr:uid="{00000000-0005-0000-0000-0000E8050000}"/>
    <cellStyle name="normálne_Hárok1" xfId="1514" xr:uid="{00000000-0005-0000-0000-0000E9050000}"/>
    <cellStyle name="Normalny 2" xfId="1515" xr:uid="{00000000-0005-0000-0000-0000EA050000}"/>
    <cellStyle name="Normalny 2 2" xfId="1516" xr:uid="{00000000-0005-0000-0000-0000EB050000}"/>
    <cellStyle name="Normalny_Arkusz1 (2)" xfId="1517" xr:uid="{00000000-0005-0000-0000-0000EC050000}"/>
    <cellStyle name="Nota" xfId="1518" xr:uid="{00000000-0005-0000-0000-0000ED050000}"/>
    <cellStyle name="Note 2" xfId="1519" xr:uid="{00000000-0005-0000-0000-0000EE050000}"/>
    <cellStyle name="Note 2 2" xfId="1520" xr:uid="{00000000-0005-0000-0000-0000EF050000}"/>
    <cellStyle name="Note 2 2 2" xfId="1521" xr:uid="{00000000-0005-0000-0000-0000F0050000}"/>
    <cellStyle name="Note 2 2 3" xfId="1522" xr:uid="{00000000-0005-0000-0000-0000F1050000}"/>
    <cellStyle name="Note 2 2 4" xfId="1523" xr:uid="{00000000-0005-0000-0000-0000F2050000}"/>
    <cellStyle name="Note 2 2 4 2" xfId="1524" xr:uid="{00000000-0005-0000-0000-0000F3050000}"/>
    <cellStyle name="Note 2 3" xfId="1525" xr:uid="{00000000-0005-0000-0000-0000F4050000}"/>
    <cellStyle name="Note 2 3 2" xfId="1526" xr:uid="{00000000-0005-0000-0000-0000F5050000}"/>
    <cellStyle name="Note 2 4" xfId="1527" xr:uid="{00000000-0005-0000-0000-0000F6050000}"/>
    <cellStyle name="Note 2 4 2" xfId="1528" xr:uid="{00000000-0005-0000-0000-0000F7050000}"/>
    <cellStyle name="Note 2 5" xfId="1529" xr:uid="{00000000-0005-0000-0000-0000F8050000}"/>
    <cellStyle name="Note 3" xfId="1530" xr:uid="{00000000-0005-0000-0000-0000F9050000}"/>
    <cellStyle name="Note 3 2" xfId="1531" xr:uid="{00000000-0005-0000-0000-0000FA050000}"/>
    <cellStyle name="Note 4" xfId="1532" xr:uid="{00000000-0005-0000-0000-0000FB050000}"/>
    <cellStyle name="Note 4 2" xfId="1533" xr:uid="{00000000-0005-0000-0000-0000FC050000}"/>
    <cellStyle name="Notitie" xfId="1534" xr:uid="{00000000-0005-0000-0000-0000FD050000}"/>
    <cellStyle name="Notitie 10" xfId="1535" xr:uid="{00000000-0005-0000-0000-0000FE050000}"/>
    <cellStyle name="Notitie 11" xfId="1536" xr:uid="{00000000-0005-0000-0000-0000FF050000}"/>
    <cellStyle name="Notitie 2" xfId="1537" xr:uid="{00000000-0005-0000-0000-000000060000}"/>
    <cellStyle name="Notitie 3" xfId="1538" xr:uid="{00000000-0005-0000-0000-000001060000}"/>
    <cellStyle name="Notitie 4" xfId="1539" xr:uid="{00000000-0005-0000-0000-000002060000}"/>
    <cellStyle name="Notitie 5" xfId="1540" xr:uid="{00000000-0005-0000-0000-000003060000}"/>
    <cellStyle name="Notitie 6" xfId="1541" xr:uid="{00000000-0005-0000-0000-000004060000}"/>
    <cellStyle name="Notitie 7" xfId="1542" xr:uid="{00000000-0005-0000-0000-000005060000}"/>
    <cellStyle name="Notitie 8" xfId="1543" xr:uid="{00000000-0005-0000-0000-000006060000}"/>
    <cellStyle name="Notitie 9" xfId="1544" xr:uid="{00000000-0005-0000-0000-000007060000}"/>
    <cellStyle name="Notiz 2" xfId="1545" xr:uid="{00000000-0005-0000-0000-000008060000}"/>
    <cellStyle name="Notiz 3" xfId="1546" xr:uid="{00000000-0005-0000-0000-000009060000}"/>
    <cellStyle name="Notiz 3 2" xfId="1547" xr:uid="{00000000-0005-0000-0000-00000A060000}"/>
    <cellStyle name="Notiz 3 2 2" xfId="1548" xr:uid="{00000000-0005-0000-0000-00000B060000}"/>
    <cellStyle name="Notiz 3 2 3" xfId="1549" xr:uid="{00000000-0005-0000-0000-00000C060000}"/>
    <cellStyle name="Notiz 3 2 4" xfId="1550" xr:uid="{00000000-0005-0000-0000-00000D060000}"/>
    <cellStyle name="Notiz 3 2 4 2" xfId="1551" xr:uid="{00000000-0005-0000-0000-00000E060000}"/>
    <cellStyle name="Notiz 3 3" xfId="1552" xr:uid="{00000000-0005-0000-0000-00000F060000}"/>
    <cellStyle name="Notiz 3 3 2" xfId="1553" xr:uid="{00000000-0005-0000-0000-000010060000}"/>
    <cellStyle name="Notiz 3 4" xfId="1554" xr:uid="{00000000-0005-0000-0000-000011060000}"/>
    <cellStyle name="Notiz 3 4 2" xfId="1555" xr:uid="{00000000-0005-0000-0000-000012060000}"/>
    <cellStyle name="Notiz 4" xfId="1556" xr:uid="{00000000-0005-0000-0000-000013060000}"/>
    <cellStyle name="Notiz 5" xfId="1557" xr:uid="{00000000-0005-0000-0000-000014060000}"/>
    <cellStyle name="Notiz 5 2" xfId="1558" xr:uid="{00000000-0005-0000-0000-000015060000}"/>
    <cellStyle name="Notiz 6" xfId="1559" xr:uid="{00000000-0005-0000-0000-000016060000}"/>
    <cellStyle name="Notiz 6 2" xfId="1560" xr:uid="{00000000-0005-0000-0000-000017060000}"/>
    <cellStyle name="Notiz 7" xfId="1561" xr:uid="{00000000-0005-0000-0000-000018060000}"/>
    <cellStyle name="Obliczenia" xfId="1562" xr:uid="{00000000-0005-0000-0000-000019060000}"/>
    <cellStyle name="Œ…‹æØ‚è [0.00]_!!!GO" xfId="1563" xr:uid="{00000000-0005-0000-0000-00001A060000}"/>
    <cellStyle name="Œ…‹æØ‚è_!!!GO" xfId="1564" xr:uid="{00000000-0005-0000-0000-00001B060000}"/>
    <cellStyle name="Ongeldig" xfId="1565" xr:uid="{00000000-0005-0000-0000-00001C060000}"/>
    <cellStyle name="Összesen" xfId="1566" xr:uid="{00000000-0005-0000-0000-00001D060000}"/>
    <cellStyle name="Output" xfId="1567" xr:uid="{00000000-0005-0000-0000-00001E060000}"/>
    <cellStyle name="Output 2" xfId="1568" xr:uid="{00000000-0005-0000-0000-00001F060000}"/>
    <cellStyle name="Output 2 2" xfId="1569" xr:uid="{00000000-0005-0000-0000-000020060000}"/>
    <cellStyle name="Output 3" xfId="1570" xr:uid="{00000000-0005-0000-0000-000021060000}"/>
    <cellStyle name="per.style" xfId="1571" xr:uid="{00000000-0005-0000-0000-000022060000}"/>
    <cellStyle name="per.style 10" xfId="1572" xr:uid="{00000000-0005-0000-0000-000023060000}"/>
    <cellStyle name="per.style 2" xfId="1573" xr:uid="{00000000-0005-0000-0000-000024060000}"/>
    <cellStyle name="per.style 3" xfId="1574" xr:uid="{00000000-0005-0000-0000-000025060000}"/>
    <cellStyle name="per.style 4" xfId="1575" xr:uid="{00000000-0005-0000-0000-000026060000}"/>
    <cellStyle name="per.style 5" xfId="1576" xr:uid="{00000000-0005-0000-0000-000027060000}"/>
    <cellStyle name="per.style 6" xfId="1577" xr:uid="{00000000-0005-0000-0000-000028060000}"/>
    <cellStyle name="per.style 7" xfId="1578" xr:uid="{00000000-0005-0000-0000-000029060000}"/>
    <cellStyle name="per.style 8" xfId="1579" xr:uid="{00000000-0005-0000-0000-00002A060000}"/>
    <cellStyle name="per.style 9" xfId="1580" xr:uid="{00000000-0005-0000-0000-00002B060000}"/>
    <cellStyle name="per.style_~6416269" xfId="1581" xr:uid="{00000000-0005-0000-0000-00002C060000}"/>
    <cellStyle name="Percent [0]" xfId="1582" xr:uid="{00000000-0005-0000-0000-00002D060000}"/>
    <cellStyle name="Percent [0] 2" xfId="1583" xr:uid="{00000000-0005-0000-0000-00002E060000}"/>
    <cellStyle name="Percent [00]" xfId="1584" xr:uid="{00000000-0005-0000-0000-00002F060000}"/>
    <cellStyle name="Percent [00] 2" xfId="1585" xr:uid="{00000000-0005-0000-0000-000030060000}"/>
    <cellStyle name="Percent [2]" xfId="1586" xr:uid="{00000000-0005-0000-0000-000031060000}"/>
    <cellStyle name="Percent [2] 2" xfId="1587" xr:uid="{00000000-0005-0000-0000-000032060000}"/>
    <cellStyle name="Percent 2" xfId="1588" xr:uid="{00000000-0005-0000-0000-000033060000}"/>
    <cellStyle name="PERCENTAGE" xfId="1589" xr:uid="{00000000-0005-0000-0000-000034060000}"/>
    <cellStyle name="Pourcentage 2" xfId="1590" xr:uid="{00000000-0005-0000-0000-000035060000}"/>
    <cellStyle name="Pourcentage 2 2" xfId="1591" xr:uid="{00000000-0005-0000-0000-000036060000}"/>
    <cellStyle name="Pourcentage 2 2 2" xfId="1592" xr:uid="{00000000-0005-0000-0000-000037060000}"/>
    <cellStyle name="Pourcentage 2 2 2 2" xfId="1593" xr:uid="{00000000-0005-0000-0000-000038060000}"/>
    <cellStyle name="Pourcentage 2 2 2 3" xfId="1594" xr:uid="{00000000-0005-0000-0000-000039060000}"/>
    <cellStyle name="Pourcentage 2 2 3" xfId="1595" xr:uid="{00000000-0005-0000-0000-00003A060000}"/>
    <cellStyle name="Pourcentage 2 2 4" xfId="1596" xr:uid="{00000000-0005-0000-0000-00003B060000}"/>
    <cellStyle name="Pourcentage 2 3" xfId="1597" xr:uid="{00000000-0005-0000-0000-00003C060000}"/>
    <cellStyle name="Pourcentage 2 4" xfId="1598" xr:uid="{00000000-0005-0000-0000-00003D060000}"/>
    <cellStyle name="Pourcentage 2 4 2" xfId="1599" xr:uid="{00000000-0005-0000-0000-00003E060000}"/>
    <cellStyle name="Pourcentage 2 4 3" xfId="1600" xr:uid="{00000000-0005-0000-0000-00003F060000}"/>
    <cellStyle name="Pourcentage 2 5" xfId="1601" xr:uid="{00000000-0005-0000-0000-000040060000}"/>
    <cellStyle name="Pourcentage 2 5 2" xfId="1602" xr:uid="{00000000-0005-0000-0000-000041060000}"/>
    <cellStyle name="Pourcentage 2 5 3" xfId="1603" xr:uid="{00000000-0005-0000-0000-000042060000}"/>
    <cellStyle name="Pourcentage 2 6" xfId="1604" xr:uid="{00000000-0005-0000-0000-000043060000}"/>
    <cellStyle name="Pourcentage 2 6 2" xfId="1605" xr:uid="{00000000-0005-0000-0000-000044060000}"/>
    <cellStyle name="Pourcentage 2 6 3" xfId="1606" xr:uid="{00000000-0005-0000-0000-000045060000}"/>
    <cellStyle name="Pourcentage 2 7" xfId="1607" xr:uid="{00000000-0005-0000-0000-000046060000}"/>
    <cellStyle name="Pourcentage 3" xfId="1608" xr:uid="{00000000-0005-0000-0000-000047060000}"/>
    <cellStyle name="Pourcentage 3 2" xfId="1609" xr:uid="{00000000-0005-0000-0000-000048060000}"/>
    <cellStyle name="Pourcentage 3 2 2" xfId="1610" xr:uid="{00000000-0005-0000-0000-000049060000}"/>
    <cellStyle name="Pourcentage 3 2 2 2" xfId="1611" xr:uid="{00000000-0005-0000-0000-00004A060000}"/>
    <cellStyle name="Pourcentage 3 2 2 3" xfId="1612" xr:uid="{00000000-0005-0000-0000-00004B060000}"/>
    <cellStyle name="Pourcentage 3 2 3" xfId="1613" xr:uid="{00000000-0005-0000-0000-00004C060000}"/>
    <cellStyle name="Pourcentage 3 2 4" xfId="1614" xr:uid="{00000000-0005-0000-0000-00004D060000}"/>
    <cellStyle name="Pourcentage 3 3" xfId="1615" xr:uid="{00000000-0005-0000-0000-00004E060000}"/>
    <cellStyle name="Pourcentage 4" xfId="1616" xr:uid="{00000000-0005-0000-0000-00004F060000}"/>
    <cellStyle name="Pourcentage 4 2" xfId="1617" xr:uid="{00000000-0005-0000-0000-000050060000}"/>
    <cellStyle name="Pourcentage 4 2 2" xfId="1618" xr:uid="{00000000-0005-0000-0000-000051060000}"/>
    <cellStyle name="Pourcentage 4 2 3" xfId="1619" xr:uid="{00000000-0005-0000-0000-000052060000}"/>
    <cellStyle name="Pourcentage 4 3" xfId="1620" xr:uid="{00000000-0005-0000-0000-000053060000}"/>
    <cellStyle name="Pourcentage 4 4" xfId="1621" xr:uid="{00000000-0005-0000-0000-000054060000}"/>
    <cellStyle name="Pourcentage 5" xfId="1622" xr:uid="{00000000-0005-0000-0000-000055060000}"/>
    <cellStyle name="Pourcentage 5 2" xfId="1623" xr:uid="{00000000-0005-0000-0000-000056060000}"/>
    <cellStyle name="Pourcentage 5 2 2" xfId="1624" xr:uid="{00000000-0005-0000-0000-000057060000}"/>
    <cellStyle name="Pourcentage 5 2 3" xfId="1625" xr:uid="{00000000-0005-0000-0000-000058060000}"/>
    <cellStyle name="Pourcentage 5 3" xfId="1626" xr:uid="{00000000-0005-0000-0000-000059060000}"/>
    <cellStyle name="Pourcentage 5 4" xfId="1627" xr:uid="{00000000-0005-0000-0000-00005A060000}"/>
    <cellStyle name="Pourcentage 6" xfId="1628" xr:uid="{00000000-0005-0000-0000-00005B060000}"/>
    <cellStyle name="Pourcentage 6 2" xfId="1629" xr:uid="{00000000-0005-0000-0000-00005C060000}"/>
    <cellStyle name="Poznámka" xfId="1630" xr:uid="{00000000-0005-0000-0000-00005D060000}"/>
    <cellStyle name="Poznámka 2" xfId="1631" xr:uid="{00000000-0005-0000-0000-00005E060000}"/>
    <cellStyle name="PrePop Currency (0)" xfId="1632" xr:uid="{00000000-0005-0000-0000-00005F060000}"/>
    <cellStyle name="PrePop Currency (0) 2" xfId="1633" xr:uid="{00000000-0005-0000-0000-000060060000}"/>
    <cellStyle name="PrePop Currency (2)" xfId="1634" xr:uid="{00000000-0005-0000-0000-000061060000}"/>
    <cellStyle name="PrePop Currency (2) 2" xfId="1635" xr:uid="{00000000-0005-0000-0000-000062060000}"/>
    <cellStyle name="PrePop Units (0)" xfId="1636" xr:uid="{00000000-0005-0000-0000-000063060000}"/>
    <cellStyle name="PrePop Units (0) 2" xfId="1637" xr:uid="{00000000-0005-0000-0000-000064060000}"/>
    <cellStyle name="PrePop Units (1)" xfId="1638" xr:uid="{00000000-0005-0000-0000-000065060000}"/>
    <cellStyle name="PrePop Units (1) 2" xfId="1639" xr:uid="{00000000-0005-0000-0000-000066060000}"/>
    <cellStyle name="PrePop Units (2)" xfId="1640" xr:uid="{00000000-0005-0000-0000-000067060000}"/>
    <cellStyle name="PrePop Units (2) 2" xfId="1641" xr:uid="{00000000-0005-0000-0000-000068060000}"/>
    <cellStyle name="Propojená buňka" xfId="1642" xr:uid="{00000000-0005-0000-0000-000069060000}"/>
    <cellStyle name="Prozent" xfId="2055" builtinId="5"/>
    <cellStyle name="PSChar" xfId="1643" xr:uid="{00000000-0005-0000-0000-00006B060000}"/>
    <cellStyle name="PSDate" xfId="1644" xr:uid="{00000000-0005-0000-0000-00006C060000}"/>
    <cellStyle name="PSDec" xfId="1645" xr:uid="{00000000-0005-0000-0000-00006D060000}"/>
    <cellStyle name="PSHeading" xfId="1646" xr:uid="{00000000-0005-0000-0000-00006E060000}"/>
    <cellStyle name="PSInt" xfId="1647" xr:uid="{00000000-0005-0000-0000-00006F060000}"/>
    <cellStyle name="PSSpacer" xfId="1648" xr:uid="{00000000-0005-0000-0000-000070060000}"/>
    <cellStyle name="Rossz" xfId="1649" xr:uid="{00000000-0005-0000-0000-000071060000}"/>
    <cellStyle name="Rubrik" xfId="1650" xr:uid="{00000000-0005-0000-0000-000072060000}"/>
    <cellStyle name="Rubrik 1" xfId="1651" xr:uid="{00000000-0005-0000-0000-000073060000}"/>
    <cellStyle name="Rubrik 2" xfId="1652" xr:uid="{00000000-0005-0000-0000-000074060000}"/>
    <cellStyle name="Rubrik 3" xfId="1653" xr:uid="{00000000-0005-0000-0000-000075060000}"/>
    <cellStyle name="Rubrik 4" xfId="1654" xr:uid="{00000000-0005-0000-0000-000076060000}"/>
    <cellStyle name="Satisfaisant 2" xfId="1655" xr:uid="{00000000-0005-0000-0000-000077060000}"/>
    <cellStyle name="Satisfaisant 3" xfId="1656" xr:uid="{00000000-0005-0000-0000-000078060000}"/>
    <cellStyle name="Schlecht 2" xfId="1657" xr:uid="{00000000-0005-0000-0000-000079060000}"/>
    <cellStyle name="Schlecht 3" xfId="1658" xr:uid="{00000000-0005-0000-0000-00007A060000}"/>
    <cellStyle name="Schlecht 4" xfId="1659" xr:uid="{00000000-0005-0000-0000-00007B060000}"/>
    <cellStyle name="Schlecht 5" xfId="1660" xr:uid="{00000000-0005-0000-0000-00007C060000}"/>
    <cellStyle name="Schlecht 5 2" xfId="1661" xr:uid="{00000000-0005-0000-0000-00007D060000}"/>
    <cellStyle name="Schlecht 6" xfId="1662" xr:uid="{00000000-0005-0000-0000-00007E060000}"/>
    <cellStyle name="Sortie 2" xfId="1663" xr:uid="{00000000-0005-0000-0000-00007F060000}"/>
    <cellStyle name="Sortie 3" xfId="1664" xr:uid="{00000000-0005-0000-0000-000080060000}"/>
    <cellStyle name="Správně" xfId="1665" xr:uid="{00000000-0005-0000-0000-000081060000}"/>
    <cellStyle name="Standaard_BUY" xfId="1666" xr:uid="{00000000-0005-0000-0000-000082060000}"/>
    <cellStyle name="Standard" xfId="0" builtinId="0"/>
    <cellStyle name="Standard 10" xfId="1667" xr:uid="{00000000-0005-0000-0000-000084060000}"/>
    <cellStyle name="Standard 10 10" xfId="1668" xr:uid="{00000000-0005-0000-0000-000085060000}"/>
    <cellStyle name="Standard 10 11" xfId="1669" xr:uid="{00000000-0005-0000-0000-000086060000}"/>
    <cellStyle name="Standard 10 12" xfId="1670" xr:uid="{00000000-0005-0000-0000-000087060000}"/>
    <cellStyle name="Standard 10 13" xfId="1671" xr:uid="{00000000-0005-0000-0000-000088060000}"/>
    <cellStyle name="Standard 10 14" xfId="1672" xr:uid="{00000000-0005-0000-0000-000089060000}"/>
    <cellStyle name="Standard 10 15" xfId="1673" xr:uid="{00000000-0005-0000-0000-00008A060000}"/>
    <cellStyle name="Standard 10 16" xfId="1674" xr:uid="{00000000-0005-0000-0000-00008B060000}"/>
    <cellStyle name="Standard 10 17" xfId="1675" xr:uid="{00000000-0005-0000-0000-00008C060000}"/>
    <cellStyle name="Standard 10 18" xfId="1676" xr:uid="{00000000-0005-0000-0000-00008D060000}"/>
    <cellStyle name="Standard 10 2" xfId="1677" xr:uid="{00000000-0005-0000-0000-00008E060000}"/>
    <cellStyle name="Standard 10 2 2" xfId="1678" xr:uid="{00000000-0005-0000-0000-00008F060000}"/>
    <cellStyle name="Standard 10 3" xfId="1679" xr:uid="{00000000-0005-0000-0000-000090060000}"/>
    <cellStyle name="Standard 10 4" xfId="1680" xr:uid="{00000000-0005-0000-0000-000091060000}"/>
    <cellStyle name="Standard 10 5" xfId="1681" xr:uid="{00000000-0005-0000-0000-000092060000}"/>
    <cellStyle name="Standard 10 6" xfId="1682" xr:uid="{00000000-0005-0000-0000-000093060000}"/>
    <cellStyle name="Standard 10 7" xfId="1683" xr:uid="{00000000-0005-0000-0000-000094060000}"/>
    <cellStyle name="Standard 10 8" xfId="1684" xr:uid="{00000000-0005-0000-0000-000095060000}"/>
    <cellStyle name="Standard 10 9" xfId="1685" xr:uid="{00000000-0005-0000-0000-000096060000}"/>
    <cellStyle name="Standard 11" xfId="1686" xr:uid="{00000000-0005-0000-0000-000097060000}"/>
    <cellStyle name="Standard 11 2" xfId="1687" xr:uid="{00000000-0005-0000-0000-000098060000}"/>
    <cellStyle name="Standard 11 3" xfId="1688" xr:uid="{00000000-0005-0000-0000-000099060000}"/>
    <cellStyle name="Standard 11 4" xfId="1689" xr:uid="{00000000-0005-0000-0000-00009A060000}"/>
    <cellStyle name="Standard 11 5" xfId="1690" xr:uid="{00000000-0005-0000-0000-00009B060000}"/>
    <cellStyle name="Standard 11 6" xfId="1691" xr:uid="{00000000-0005-0000-0000-00009C060000}"/>
    <cellStyle name="Standard 11 7" xfId="1692" xr:uid="{00000000-0005-0000-0000-00009D060000}"/>
    <cellStyle name="Standard 11 8" xfId="1693" xr:uid="{00000000-0005-0000-0000-00009E060000}"/>
    <cellStyle name="Standard 12" xfId="1694" xr:uid="{00000000-0005-0000-0000-00009F060000}"/>
    <cellStyle name="Standard 13" xfId="1695" xr:uid="{00000000-0005-0000-0000-0000A0060000}"/>
    <cellStyle name="Standard 14" xfId="1696" xr:uid="{00000000-0005-0000-0000-0000A1060000}"/>
    <cellStyle name="Standard 15" xfId="1697" xr:uid="{00000000-0005-0000-0000-0000A2060000}"/>
    <cellStyle name="Standard 15 10" xfId="1698" xr:uid="{00000000-0005-0000-0000-0000A3060000}"/>
    <cellStyle name="Standard 15 11" xfId="1699" xr:uid="{00000000-0005-0000-0000-0000A4060000}"/>
    <cellStyle name="Standard 15 2" xfId="1700" xr:uid="{00000000-0005-0000-0000-0000A5060000}"/>
    <cellStyle name="Standard 15 3" xfId="1701" xr:uid="{00000000-0005-0000-0000-0000A6060000}"/>
    <cellStyle name="Standard 15 4" xfId="1702" xr:uid="{00000000-0005-0000-0000-0000A7060000}"/>
    <cellStyle name="Standard 15 5" xfId="1703" xr:uid="{00000000-0005-0000-0000-0000A8060000}"/>
    <cellStyle name="Standard 15 6" xfId="1704" xr:uid="{00000000-0005-0000-0000-0000A9060000}"/>
    <cellStyle name="Standard 15 7" xfId="1705" xr:uid="{00000000-0005-0000-0000-0000AA060000}"/>
    <cellStyle name="Standard 15 8" xfId="1706" xr:uid="{00000000-0005-0000-0000-0000AB060000}"/>
    <cellStyle name="Standard 15 9" xfId="1707" xr:uid="{00000000-0005-0000-0000-0000AC060000}"/>
    <cellStyle name="Standard 16" xfId="1708" xr:uid="{00000000-0005-0000-0000-0000AD060000}"/>
    <cellStyle name="Standard 16 10" xfId="1709" xr:uid="{00000000-0005-0000-0000-0000AE060000}"/>
    <cellStyle name="Standard 16 11" xfId="1710" xr:uid="{00000000-0005-0000-0000-0000AF060000}"/>
    <cellStyle name="Standard 16 2" xfId="1711" xr:uid="{00000000-0005-0000-0000-0000B0060000}"/>
    <cellStyle name="Standard 16 3" xfId="1712" xr:uid="{00000000-0005-0000-0000-0000B1060000}"/>
    <cellStyle name="Standard 16 4" xfId="1713" xr:uid="{00000000-0005-0000-0000-0000B2060000}"/>
    <cellStyle name="Standard 16 5" xfId="1714" xr:uid="{00000000-0005-0000-0000-0000B3060000}"/>
    <cellStyle name="Standard 16 6" xfId="1715" xr:uid="{00000000-0005-0000-0000-0000B4060000}"/>
    <cellStyle name="Standard 16 7" xfId="1716" xr:uid="{00000000-0005-0000-0000-0000B5060000}"/>
    <cellStyle name="Standard 16 8" xfId="1717" xr:uid="{00000000-0005-0000-0000-0000B6060000}"/>
    <cellStyle name="Standard 16 9" xfId="1718" xr:uid="{00000000-0005-0000-0000-0000B7060000}"/>
    <cellStyle name="Standard 17" xfId="1719" xr:uid="{00000000-0005-0000-0000-0000B8060000}"/>
    <cellStyle name="Standard 17 10" xfId="1720" xr:uid="{00000000-0005-0000-0000-0000B9060000}"/>
    <cellStyle name="Standard 17 11" xfId="1721" xr:uid="{00000000-0005-0000-0000-0000BA060000}"/>
    <cellStyle name="Standard 17 2" xfId="1722" xr:uid="{00000000-0005-0000-0000-0000BB060000}"/>
    <cellStyle name="Standard 17 3" xfId="1723" xr:uid="{00000000-0005-0000-0000-0000BC060000}"/>
    <cellStyle name="Standard 17 4" xfId="1724" xr:uid="{00000000-0005-0000-0000-0000BD060000}"/>
    <cellStyle name="Standard 17 5" xfId="1725" xr:uid="{00000000-0005-0000-0000-0000BE060000}"/>
    <cellStyle name="Standard 17 6" xfId="1726" xr:uid="{00000000-0005-0000-0000-0000BF060000}"/>
    <cellStyle name="Standard 17 7" xfId="1727" xr:uid="{00000000-0005-0000-0000-0000C0060000}"/>
    <cellStyle name="Standard 17 8" xfId="1728" xr:uid="{00000000-0005-0000-0000-0000C1060000}"/>
    <cellStyle name="Standard 17 9" xfId="1729" xr:uid="{00000000-0005-0000-0000-0000C2060000}"/>
    <cellStyle name="Standard 18" xfId="1730" xr:uid="{00000000-0005-0000-0000-0000C3060000}"/>
    <cellStyle name="Standard 18 2" xfId="1731" xr:uid="{00000000-0005-0000-0000-0000C4060000}"/>
    <cellStyle name="Standard 18 3" xfId="1732" xr:uid="{00000000-0005-0000-0000-0000C5060000}"/>
    <cellStyle name="Standard 18 4" xfId="1733" xr:uid="{00000000-0005-0000-0000-0000C6060000}"/>
    <cellStyle name="Standard 18 5" xfId="1734" xr:uid="{00000000-0005-0000-0000-0000C7060000}"/>
    <cellStyle name="Standard 18 6" xfId="1735" xr:uid="{00000000-0005-0000-0000-0000C8060000}"/>
    <cellStyle name="Standard 18 7" xfId="1736" xr:uid="{00000000-0005-0000-0000-0000C9060000}"/>
    <cellStyle name="Standard 19" xfId="1737" xr:uid="{00000000-0005-0000-0000-0000CA060000}"/>
    <cellStyle name="Standard 19 2" xfId="1738" xr:uid="{00000000-0005-0000-0000-0000CB060000}"/>
    <cellStyle name="Standard 19 3" xfId="1739" xr:uid="{00000000-0005-0000-0000-0000CC060000}"/>
    <cellStyle name="Standard 19 4" xfId="1740" xr:uid="{00000000-0005-0000-0000-0000CD060000}"/>
    <cellStyle name="Standard 19 5" xfId="1741" xr:uid="{00000000-0005-0000-0000-0000CE060000}"/>
    <cellStyle name="Standard 19 6" xfId="1742" xr:uid="{00000000-0005-0000-0000-0000CF060000}"/>
    <cellStyle name="Standard 19 7" xfId="1743" xr:uid="{00000000-0005-0000-0000-0000D0060000}"/>
    <cellStyle name="Standard 2" xfId="1744" xr:uid="{00000000-0005-0000-0000-0000D1060000}"/>
    <cellStyle name="Standard 2 2" xfId="1745" xr:uid="{00000000-0005-0000-0000-0000D2060000}"/>
    <cellStyle name="Standard 2 2 2" xfId="1746" xr:uid="{00000000-0005-0000-0000-0000D3060000}"/>
    <cellStyle name="Standard 2 3" xfId="1747" xr:uid="{00000000-0005-0000-0000-0000D4060000}"/>
    <cellStyle name="Standard 20" xfId="1748" xr:uid="{00000000-0005-0000-0000-0000D5060000}"/>
    <cellStyle name="Standard 20 2" xfId="1749" xr:uid="{00000000-0005-0000-0000-0000D6060000}"/>
    <cellStyle name="Standard 20 3" xfId="1750" xr:uid="{00000000-0005-0000-0000-0000D7060000}"/>
    <cellStyle name="Standard 20 4" xfId="1751" xr:uid="{00000000-0005-0000-0000-0000D8060000}"/>
    <cellStyle name="Standard 20 5" xfId="1752" xr:uid="{00000000-0005-0000-0000-0000D9060000}"/>
    <cellStyle name="Standard 20 6" xfId="1753" xr:uid="{00000000-0005-0000-0000-0000DA060000}"/>
    <cellStyle name="Standard 20 7" xfId="1754" xr:uid="{00000000-0005-0000-0000-0000DB060000}"/>
    <cellStyle name="Standard 21" xfId="1755" xr:uid="{00000000-0005-0000-0000-0000DC060000}"/>
    <cellStyle name="Standard 21 2" xfId="1756" xr:uid="{00000000-0005-0000-0000-0000DD060000}"/>
    <cellStyle name="Standard 21 3" xfId="1757" xr:uid="{00000000-0005-0000-0000-0000DE060000}"/>
    <cellStyle name="Standard 21 4" xfId="1758" xr:uid="{00000000-0005-0000-0000-0000DF060000}"/>
    <cellStyle name="Standard 21 5" xfId="1759" xr:uid="{00000000-0005-0000-0000-0000E0060000}"/>
    <cellStyle name="Standard 21 6" xfId="1760" xr:uid="{00000000-0005-0000-0000-0000E1060000}"/>
    <cellStyle name="Standard 21 7" xfId="1761" xr:uid="{00000000-0005-0000-0000-0000E2060000}"/>
    <cellStyle name="Standard 22" xfId="1762" xr:uid="{00000000-0005-0000-0000-0000E3060000}"/>
    <cellStyle name="Standard 23" xfId="1763" xr:uid="{00000000-0005-0000-0000-0000E4060000}"/>
    <cellStyle name="Standard 23 2" xfId="1764" xr:uid="{00000000-0005-0000-0000-0000E5060000}"/>
    <cellStyle name="Standard 23 3" xfId="1765" xr:uid="{00000000-0005-0000-0000-0000E6060000}"/>
    <cellStyle name="Standard 24" xfId="1766" xr:uid="{00000000-0005-0000-0000-0000E7060000}"/>
    <cellStyle name="Standard 24 2" xfId="1767" xr:uid="{00000000-0005-0000-0000-0000E8060000}"/>
    <cellStyle name="Standard 24 3" xfId="1768" xr:uid="{00000000-0005-0000-0000-0000E9060000}"/>
    <cellStyle name="Standard 25" xfId="1769" xr:uid="{00000000-0005-0000-0000-0000EA060000}"/>
    <cellStyle name="Standard 25 2" xfId="1770" xr:uid="{00000000-0005-0000-0000-0000EB060000}"/>
    <cellStyle name="Standard 25 3" xfId="1771" xr:uid="{00000000-0005-0000-0000-0000EC060000}"/>
    <cellStyle name="Standard 26" xfId="1772" xr:uid="{00000000-0005-0000-0000-0000ED060000}"/>
    <cellStyle name="Standard 26 2" xfId="1773" xr:uid="{00000000-0005-0000-0000-0000EE060000}"/>
    <cellStyle name="Standard 27" xfId="1774" xr:uid="{00000000-0005-0000-0000-0000EF060000}"/>
    <cellStyle name="Standard 28" xfId="1775" xr:uid="{00000000-0005-0000-0000-0000F0060000}"/>
    <cellStyle name="STANDARD 29" xfId="1776" xr:uid="{00000000-0005-0000-0000-0000F1060000}"/>
    <cellStyle name="Standard 3" xfId="1777" xr:uid="{00000000-0005-0000-0000-0000F2060000}"/>
    <cellStyle name="Standard 3 2" xfId="1778" xr:uid="{00000000-0005-0000-0000-0000F3060000}"/>
    <cellStyle name="Standard 30" xfId="1779" xr:uid="{00000000-0005-0000-0000-0000F4060000}"/>
    <cellStyle name="Standard 31" xfId="1780" xr:uid="{00000000-0005-0000-0000-0000F5060000}"/>
    <cellStyle name="Standard 32" xfId="1781" xr:uid="{00000000-0005-0000-0000-0000F6060000}"/>
    <cellStyle name="Standard 33" xfId="1782" xr:uid="{00000000-0005-0000-0000-0000F7060000}"/>
    <cellStyle name="Standard 34" xfId="1783" xr:uid="{00000000-0005-0000-0000-0000F8060000}"/>
    <cellStyle name="Standard 35" xfId="1784" xr:uid="{00000000-0005-0000-0000-0000F9060000}"/>
    <cellStyle name="Standard 36" xfId="1785" xr:uid="{00000000-0005-0000-0000-0000FA060000}"/>
    <cellStyle name="Standard 37" xfId="1786" xr:uid="{00000000-0005-0000-0000-0000FB060000}"/>
    <cellStyle name="Standard 38" xfId="1787" xr:uid="{00000000-0005-0000-0000-0000FC060000}"/>
    <cellStyle name="Standard 38 2" xfId="1788" xr:uid="{00000000-0005-0000-0000-0000FD060000}"/>
    <cellStyle name="Standard 39" xfId="1789" xr:uid="{00000000-0005-0000-0000-0000FE060000}"/>
    <cellStyle name="Standard 39 2" xfId="1790" xr:uid="{00000000-0005-0000-0000-0000FF060000}"/>
    <cellStyle name="Standard 4" xfId="1791" xr:uid="{00000000-0005-0000-0000-000000070000}"/>
    <cellStyle name="Standard 4 2" xfId="1792" xr:uid="{00000000-0005-0000-0000-000001070000}"/>
    <cellStyle name="Standard 4 3" xfId="1793" xr:uid="{00000000-0005-0000-0000-000002070000}"/>
    <cellStyle name="Standard 40" xfId="1794" xr:uid="{00000000-0005-0000-0000-000003070000}"/>
    <cellStyle name="Standard 40 2" xfId="1795" xr:uid="{00000000-0005-0000-0000-000004070000}"/>
    <cellStyle name="Standard 41" xfId="1796" xr:uid="{00000000-0005-0000-0000-000005070000}"/>
    <cellStyle name="Standard 41 2" xfId="1797" xr:uid="{00000000-0005-0000-0000-000006070000}"/>
    <cellStyle name="Standard 42" xfId="1798" xr:uid="{00000000-0005-0000-0000-000007070000}"/>
    <cellStyle name="Standard 42 2" xfId="1799" xr:uid="{00000000-0005-0000-0000-000008070000}"/>
    <cellStyle name="Standard 43" xfId="1800" xr:uid="{00000000-0005-0000-0000-000009070000}"/>
    <cellStyle name="Standard 43 2" xfId="1801" xr:uid="{00000000-0005-0000-0000-00000A070000}"/>
    <cellStyle name="Standard 44" xfId="1802" xr:uid="{00000000-0005-0000-0000-00000B070000}"/>
    <cellStyle name="Standard 44 2" xfId="1803" xr:uid="{00000000-0005-0000-0000-00000C070000}"/>
    <cellStyle name="Standard 45" xfId="1804" xr:uid="{00000000-0005-0000-0000-00000D070000}"/>
    <cellStyle name="Standard 45 2" xfId="1805" xr:uid="{00000000-0005-0000-0000-00000E070000}"/>
    <cellStyle name="Standard 46" xfId="1806" xr:uid="{00000000-0005-0000-0000-00000F070000}"/>
    <cellStyle name="Standard 46 2" xfId="1807" xr:uid="{00000000-0005-0000-0000-000010070000}"/>
    <cellStyle name="Standard 47" xfId="1808" xr:uid="{00000000-0005-0000-0000-000011070000}"/>
    <cellStyle name="Standard 47 2" xfId="1809" xr:uid="{00000000-0005-0000-0000-000012070000}"/>
    <cellStyle name="Standard 48" xfId="1810" xr:uid="{00000000-0005-0000-0000-000013070000}"/>
    <cellStyle name="Standard 48 2" xfId="1811" xr:uid="{00000000-0005-0000-0000-000014070000}"/>
    <cellStyle name="Standard 49" xfId="1812" xr:uid="{00000000-0005-0000-0000-000015070000}"/>
    <cellStyle name="Standard 49 2" xfId="1813" xr:uid="{00000000-0005-0000-0000-000016070000}"/>
    <cellStyle name="Standard 5" xfId="1814" xr:uid="{00000000-0005-0000-0000-000017070000}"/>
    <cellStyle name="Standard 5 10" xfId="1815" xr:uid="{00000000-0005-0000-0000-000018070000}"/>
    <cellStyle name="Standard 5 11" xfId="1816" xr:uid="{00000000-0005-0000-0000-000019070000}"/>
    <cellStyle name="Standard 5 12" xfId="1817" xr:uid="{00000000-0005-0000-0000-00001A070000}"/>
    <cellStyle name="Standard 5 13" xfId="1818" xr:uid="{00000000-0005-0000-0000-00001B070000}"/>
    <cellStyle name="Standard 5 14" xfId="1819" xr:uid="{00000000-0005-0000-0000-00001C070000}"/>
    <cellStyle name="Standard 5 15" xfId="1820" xr:uid="{00000000-0005-0000-0000-00001D070000}"/>
    <cellStyle name="Standard 5 16" xfId="1821" xr:uid="{00000000-0005-0000-0000-00001E070000}"/>
    <cellStyle name="Standard 5 17" xfId="1822" xr:uid="{00000000-0005-0000-0000-00001F070000}"/>
    <cellStyle name="Standard 5 18" xfId="1823" xr:uid="{00000000-0005-0000-0000-000020070000}"/>
    <cellStyle name="Standard 5 19" xfId="1824" xr:uid="{00000000-0005-0000-0000-000021070000}"/>
    <cellStyle name="Standard 5 2" xfId="1825" xr:uid="{00000000-0005-0000-0000-000022070000}"/>
    <cellStyle name="Standard 5 2 2" xfId="1826" xr:uid="{00000000-0005-0000-0000-000023070000}"/>
    <cellStyle name="Standard 5 20" xfId="1827" xr:uid="{00000000-0005-0000-0000-000024070000}"/>
    <cellStyle name="Standard 5 3" xfId="1828" xr:uid="{00000000-0005-0000-0000-000025070000}"/>
    <cellStyle name="Standard 5 4" xfId="1829" xr:uid="{00000000-0005-0000-0000-000026070000}"/>
    <cellStyle name="Standard 5 5" xfId="1830" xr:uid="{00000000-0005-0000-0000-000027070000}"/>
    <cellStyle name="Standard 5 6" xfId="1831" xr:uid="{00000000-0005-0000-0000-000028070000}"/>
    <cellStyle name="Standard 5 7" xfId="1832" xr:uid="{00000000-0005-0000-0000-000029070000}"/>
    <cellStyle name="Standard 5 8" xfId="1833" xr:uid="{00000000-0005-0000-0000-00002A070000}"/>
    <cellStyle name="Standard 5 9" xfId="1834" xr:uid="{00000000-0005-0000-0000-00002B070000}"/>
    <cellStyle name="Standard 50" xfId="1835" xr:uid="{00000000-0005-0000-0000-00002C070000}"/>
    <cellStyle name="Standard 50 2" xfId="1836" xr:uid="{00000000-0005-0000-0000-00002D070000}"/>
    <cellStyle name="Standard 51" xfId="1837" xr:uid="{00000000-0005-0000-0000-00002E070000}"/>
    <cellStyle name="Standard 51 2" xfId="1838" xr:uid="{00000000-0005-0000-0000-00002F070000}"/>
    <cellStyle name="Standard 52" xfId="1839" xr:uid="{00000000-0005-0000-0000-000030070000}"/>
    <cellStyle name="Standard 52 2" xfId="1840" xr:uid="{00000000-0005-0000-0000-000031070000}"/>
    <cellStyle name="Standard 53" xfId="1841" xr:uid="{00000000-0005-0000-0000-000032070000}"/>
    <cellStyle name="Standard 54" xfId="1842" xr:uid="{00000000-0005-0000-0000-000033070000}"/>
    <cellStyle name="Standard 55" xfId="1843" xr:uid="{00000000-0005-0000-0000-000034070000}"/>
    <cellStyle name="Standard 6" xfId="1844" xr:uid="{00000000-0005-0000-0000-000035070000}"/>
    <cellStyle name="Standard 6 10" xfId="1845" xr:uid="{00000000-0005-0000-0000-000036070000}"/>
    <cellStyle name="Standard 6 11" xfId="1846" xr:uid="{00000000-0005-0000-0000-000037070000}"/>
    <cellStyle name="Standard 6 12" xfId="1847" xr:uid="{00000000-0005-0000-0000-000038070000}"/>
    <cellStyle name="Standard 6 13" xfId="1848" xr:uid="{00000000-0005-0000-0000-000039070000}"/>
    <cellStyle name="Standard 6 14" xfId="1849" xr:uid="{00000000-0005-0000-0000-00003A070000}"/>
    <cellStyle name="Standard 6 15" xfId="1850" xr:uid="{00000000-0005-0000-0000-00003B070000}"/>
    <cellStyle name="Standard 6 16" xfId="1851" xr:uid="{00000000-0005-0000-0000-00003C070000}"/>
    <cellStyle name="Standard 6 17" xfId="1852" xr:uid="{00000000-0005-0000-0000-00003D070000}"/>
    <cellStyle name="Standard 6 18" xfId="1853" xr:uid="{00000000-0005-0000-0000-00003E070000}"/>
    <cellStyle name="Standard 6 19" xfId="1854" xr:uid="{00000000-0005-0000-0000-00003F070000}"/>
    <cellStyle name="Standard 6 2" xfId="1855" xr:uid="{00000000-0005-0000-0000-000040070000}"/>
    <cellStyle name="Standard 6 20" xfId="1856" xr:uid="{00000000-0005-0000-0000-000041070000}"/>
    <cellStyle name="Standard 6 3" xfId="1857" xr:uid="{00000000-0005-0000-0000-000042070000}"/>
    <cellStyle name="Standard 6 4" xfId="1858" xr:uid="{00000000-0005-0000-0000-000043070000}"/>
    <cellStyle name="Standard 6 5" xfId="1859" xr:uid="{00000000-0005-0000-0000-000044070000}"/>
    <cellStyle name="Standard 6 6" xfId="1860" xr:uid="{00000000-0005-0000-0000-000045070000}"/>
    <cellStyle name="Standard 6 7" xfId="1861" xr:uid="{00000000-0005-0000-0000-000046070000}"/>
    <cellStyle name="Standard 6 8" xfId="1862" xr:uid="{00000000-0005-0000-0000-000047070000}"/>
    <cellStyle name="Standard 6 9" xfId="1863" xr:uid="{00000000-0005-0000-0000-000048070000}"/>
    <cellStyle name="Standard 7" xfId="1864" xr:uid="{00000000-0005-0000-0000-000049070000}"/>
    <cellStyle name="Standard 7 10" xfId="1865" xr:uid="{00000000-0005-0000-0000-00004A070000}"/>
    <cellStyle name="Standard 7 11" xfId="1866" xr:uid="{00000000-0005-0000-0000-00004B070000}"/>
    <cellStyle name="Standard 7 12" xfId="1867" xr:uid="{00000000-0005-0000-0000-00004C070000}"/>
    <cellStyle name="Standard 7 13" xfId="1868" xr:uid="{00000000-0005-0000-0000-00004D070000}"/>
    <cellStyle name="Standard 7 14" xfId="1869" xr:uid="{00000000-0005-0000-0000-00004E070000}"/>
    <cellStyle name="Standard 7 15" xfId="1870" xr:uid="{00000000-0005-0000-0000-00004F070000}"/>
    <cellStyle name="Standard 7 16" xfId="1871" xr:uid="{00000000-0005-0000-0000-000050070000}"/>
    <cellStyle name="Standard 7 17" xfId="1872" xr:uid="{00000000-0005-0000-0000-000051070000}"/>
    <cellStyle name="Standard 7 18" xfId="1873" xr:uid="{00000000-0005-0000-0000-000052070000}"/>
    <cellStyle name="Standard 7 19" xfId="1874" xr:uid="{00000000-0005-0000-0000-000053070000}"/>
    <cellStyle name="Standard 7 2" xfId="1875" xr:uid="{00000000-0005-0000-0000-000054070000}"/>
    <cellStyle name="Standard 7 20" xfId="1876" xr:uid="{00000000-0005-0000-0000-000055070000}"/>
    <cellStyle name="Standard 7 3" xfId="1877" xr:uid="{00000000-0005-0000-0000-000056070000}"/>
    <cellStyle name="Standard 7 4" xfId="1878" xr:uid="{00000000-0005-0000-0000-000057070000}"/>
    <cellStyle name="Standard 7 5" xfId="1879" xr:uid="{00000000-0005-0000-0000-000058070000}"/>
    <cellStyle name="Standard 7 6" xfId="1880" xr:uid="{00000000-0005-0000-0000-000059070000}"/>
    <cellStyle name="Standard 7 7" xfId="1881" xr:uid="{00000000-0005-0000-0000-00005A070000}"/>
    <cellStyle name="Standard 7 8" xfId="1882" xr:uid="{00000000-0005-0000-0000-00005B070000}"/>
    <cellStyle name="Standard 7 9" xfId="1883" xr:uid="{00000000-0005-0000-0000-00005C070000}"/>
    <cellStyle name="Standard 8" xfId="1884" xr:uid="{00000000-0005-0000-0000-00005D070000}"/>
    <cellStyle name="Standard 8 10" xfId="1885" xr:uid="{00000000-0005-0000-0000-00005E070000}"/>
    <cellStyle name="Standard 8 11" xfId="1886" xr:uid="{00000000-0005-0000-0000-00005F070000}"/>
    <cellStyle name="Standard 8 12" xfId="1887" xr:uid="{00000000-0005-0000-0000-000060070000}"/>
    <cellStyle name="Standard 8 13" xfId="1888" xr:uid="{00000000-0005-0000-0000-000061070000}"/>
    <cellStyle name="Standard 8 14" xfId="1889" xr:uid="{00000000-0005-0000-0000-000062070000}"/>
    <cellStyle name="Standard 8 15" xfId="1890" xr:uid="{00000000-0005-0000-0000-000063070000}"/>
    <cellStyle name="Standard 8 16" xfId="1891" xr:uid="{00000000-0005-0000-0000-000064070000}"/>
    <cellStyle name="Standard 8 17" xfId="1892" xr:uid="{00000000-0005-0000-0000-000065070000}"/>
    <cellStyle name="Standard 8 18" xfId="1893" xr:uid="{00000000-0005-0000-0000-000066070000}"/>
    <cellStyle name="Standard 8 19" xfId="1894" xr:uid="{00000000-0005-0000-0000-000067070000}"/>
    <cellStyle name="Standard 8 2" xfId="1895" xr:uid="{00000000-0005-0000-0000-000068070000}"/>
    <cellStyle name="Standard 8 20" xfId="1896" xr:uid="{00000000-0005-0000-0000-000069070000}"/>
    <cellStyle name="Standard 8 21" xfId="1897" xr:uid="{00000000-0005-0000-0000-00006A070000}"/>
    <cellStyle name="Standard 8 3" xfId="1898" xr:uid="{00000000-0005-0000-0000-00006B070000}"/>
    <cellStyle name="Standard 8 4" xfId="1899" xr:uid="{00000000-0005-0000-0000-00006C070000}"/>
    <cellStyle name="Standard 8 5" xfId="1900" xr:uid="{00000000-0005-0000-0000-00006D070000}"/>
    <cellStyle name="Standard 8 6" xfId="1901" xr:uid="{00000000-0005-0000-0000-00006E070000}"/>
    <cellStyle name="Standard 8 7" xfId="1902" xr:uid="{00000000-0005-0000-0000-00006F070000}"/>
    <cellStyle name="Standard 8 8" xfId="1903" xr:uid="{00000000-0005-0000-0000-000070070000}"/>
    <cellStyle name="Standard 8 9" xfId="1904" xr:uid="{00000000-0005-0000-0000-000071070000}"/>
    <cellStyle name="Standard 9" xfId="1905" xr:uid="{00000000-0005-0000-0000-000072070000}"/>
    <cellStyle name="Standard 9 2" xfId="1906" xr:uid="{00000000-0005-0000-0000-000073070000}"/>
    <cellStyle name="Standard 9 3" xfId="1907" xr:uid="{00000000-0005-0000-0000-000074070000}"/>
    <cellStyle name="Standard 9 4" xfId="1908" xr:uid="{00000000-0005-0000-0000-000075070000}"/>
    <cellStyle name="Standard 9 5" xfId="1909" xr:uid="{00000000-0005-0000-0000-000076070000}"/>
    <cellStyle name="Standard 9 6" xfId="1910" xr:uid="{00000000-0005-0000-0000-000077070000}"/>
    <cellStyle name="Standard 9 7" xfId="1911" xr:uid="{00000000-0005-0000-0000-000078070000}"/>
    <cellStyle name="Standard 9 8" xfId="1912" xr:uid="{00000000-0005-0000-0000-000079070000}"/>
    <cellStyle name="Standard 9 9" xfId="1913" xr:uid="{00000000-0005-0000-0000-00007A070000}"/>
    <cellStyle name="Standard_03 - Bid Sheet DHL-57" xfId="1" xr:uid="{00000000-0005-0000-0000-00007B070000}"/>
    <cellStyle name="Stil 1" xfId="1914" xr:uid="{00000000-0005-0000-0000-00007C070000}"/>
    <cellStyle name="Stil 1 2" xfId="1915" xr:uid="{00000000-0005-0000-0000-00007D070000}"/>
    <cellStyle name="Styl 1" xfId="1916" xr:uid="{00000000-0005-0000-0000-00007E070000}"/>
    <cellStyle name="Style 1" xfId="1917" xr:uid="{00000000-0005-0000-0000-00007F070000}"/>
    <cellStyle name="Style 1 2" xfId="1918" xr:uid="{00000000-0005-0000-0000-000080070000}"/>
    <cellStyle name="Style 1_UK-region" xfId="1919" xr:uid="{00000000-0005-0000-0000-000081070000}"/>
    <cellStyle name="subhead" xfId="1920" xr:uid="{00000000-0005-0000-0000-000082070000}"/>
    <cellStyle name="Suma" xfId="1921" xr:uid="{00000000-0005-0000-0000-000083070000}"/>
    <cellStyle name="Summa" xfId="1922" xr:uid="{00000000-0005-0000-0000-000084070000}"/>
    <cellStyle name="Számítás" xfId="1923" xr:uid="{00000000-0005-0000-0000-000085070000}"/>
    <cellStyle name="Tekst objaśnienia" xfId="1924" xr:uid="{00000000-0005-0000-0000-000086070000}"/>
    <cellStyle name="Tekst ostrzeżenia" xfId="1925" xr:uid="{00000000-0005-0000-0000-000087070000}"/>
    <cellStyle name="Testo avviso" xfId="1926" xr:uid="{00000000-0005-0000-0000-000088070000}"/>
    <cellStyle name="Testo descrittivo" xfId="1927" xr:uid="{00000000-0005-0000-0000-000089070000}"/>
    <cellStyle name="Text Indent A" xfId="1928" xr:uid="{00000000-0005-0000-0000-00008A070000}"/>
    <cellStyle name="Text Indent B" xfId="1929" xr:uid="{00000000-0005-0000-0000-00008B070000}"/>
    <cellStyle name="Text Indent B 2" xfId="1930" xr:uid="{00000000-0005-0000-0000-00008C070000}"/>
    <cellStyle name="Text Indent C" xfId="1931" xr:uid="{00000000-0005-0000-0000-00008D070000}"/>
    <cellStyle name="Text Indent C 2" xfId="1932" xr:uid="{00000000-0005-0000-0000-00008E070000}"/>
    <cellStyle name="Text upozornění" xfId="1933" xr:uid="{00000000-0005-0000-0000-00008F070000}"/>
    <cellStyle name="Texte explicatif 2" xfId="1934" xr:uid="{00000000-0005-0000-0000-000090070000}"/>
    <cellStyle name="Texte explicatif 3" xfId="1935" xr:uid="{00000000-0005-0000-0000-000091070000}"/>
    <cellStyle name="Titel" xfId="1936" xr:uid="{00000000-0005-0000-0000-000092070000}"/>
    <cellStyle name="Title" xfId="1937" xr:uid="{00000000-0005-0000-0000-000093070000}"/>
    <cellStyle name="Title 2" xfId="1938" xr:uid="{00000000-0005-0000-0000-000094070000}"/>
    <cellStyle name="Title 3" xfId="1939" xr:uid="{00000000-0005-0000-0000-000095070000}"/>
    <cellStyle name="Title 4" xfId="1940" xr:uid="{00000000-0005-0000-0000-000096070000}"/>
    <cellStyle name="Titolo" xfId="1941" xr:uid="{00000000-0005-0000-0000-000097070000}"/>
    <cellStyle name="Titolo 1" xfId="1942" xr:uid="{00000000-0005-0000-0000-000098070000}"/>
    <cellStyle name="Titolo 2" xfId="1943" xr:uid="{00000000-0005-0000-0000-000099070000}"/>
    <cellStyle name="Titolo 3" xfId="1944" xr:uid="{00000000-0005-0000-0000-00009A070000}"/>
    <cellStyle name="Titolo 4" xfId="1945" xr:uid="{00000000-0005-0000-0000-00009B070000}"/>
    <cellStyle name="Titre 1 2" xfId="1946" xr:uid="{00000000-0005-0000-0000-00009C070000}"/>
    <cellStyle name="Titre 1 3" xfId="1947" xr:uid="{00000000-0005-0000-0000-00009D070000}"/>
    <cellStyle name="Titre 2 2" xfId="1948" xr:uid="{00000000-0005-0000-0000-00009E070000}"/>
    <cellStyle name="Titre 2 3" xfId="1949" xr:uid="{00000000-0005-0000-0000-00009F070000}"/>
    <cellStyle name="Titre 3 2" xfId="1950" xr:uid="{00000000-0005-0000-0000-0000A0070000}"/>
    <cellStyle name="Titre 3 3" xfId="1951" xr:uid="{00000000-0005-0000-0000-0000A1070000}"/>
    <cellStyle name="Titre 4 2" xfId="1952" xr:uid="{00000000-0005-0000-0000-0000A2070000}"/>
    <cellStyle name="Titre 4 3" xfId="1953" xr:uid="{00000000-0005-0000-0000-0000A3070000}"/>
    <cellStyle name="Totaal" xfId="1954" xr:uid="{00000000-0005-0000-0000-0000A4070000}"/>
    <cellStyle name="Total" xfId="1955" xr:uid="{00000000-0005-0000-0000-0000A5070000}"/>
    <cellStyle name="Total 2" xfId="1956" xr:uid="{00000000-0005-0000-0000-0000A6070000}"/>
    <cellStyle name="Total 2 2" xfId="1957" xr:uid="{00000000-0005-0000-0000-0000A7070000}"/>
    <cellStyle name="Total 3" xfId="1958" xr:uid="{00000000-0005-0000-0000-0000A8070000}"/>
    <cellStyle name="Total 3 2" xfId="1959" xr:uid="{00000000-0005-0000-0000-0000A9070000}"/>
    <cellStyle name="Totale" xfId="1960" xr:uid="{00000000-0005-0000-0000-0000AA070000}"/>
    <cellStyle name="Tytuł" xfId="1961" xr:uid="{00000000-0005-0000-0000-0000AB070000}"/>
    <cellStyle name="Überschrift 1 2" xfId="1962" xr:uid="{00000000-0005-0000-0000-0000AC070000}"/>
    <cellStyle name="Überschrift 1 3" xfId="1963" xr:uid="{00000000-0005-0000-0000-0000AD070000}"/>
    <cellStyle name="Überschrift 1 4" xfId="1964" xr:uid="{00000000-0005-0000-0000-0000AE070000}"/>
    <cellStyle name="Überschrift 1 5" xfId="1965" xr:uid="{00000000-0005-0000-0000-0000AF070000}"/>
    <cellStyle name="Überschrift 1 5 2" xfId="1966" xr:uid="{00000000-0005-0000-0000-0000B0070000}"/>
    <cellStyle name="Überschrift 1 6" xfId="1967" xr:uid="{00000000-0005-0000-0000-0000B1070000}"/>
    <cellStyle name="Überschrift 10" xfId="1968" xr:uid="{00000000-0005-0000-0000-0000B2070000}"/>
    <cellStyle name="Überschrift 11" xfId="1969" xr:uid="{00000000-0005-0000-0000-0000B3070000}"/>
    <cellStyle name="Überschrift 12" xfId="1970" xr:uid="{00000000-0005-0000-0000-0000B4070000}"/>
    <cellStyle name="Überschrift 13" xfId="1971" xr:uid="{00000000-0005-0000-0000-0000B5070000}"/>
    <cellStyle name="Überschrift 14" xfId="1972" xr:uid="{00000000-0005-0000-0000-0000B6070000}"/>
    <cellStyle name="Überschrift 15" xfId="1973" xr:uid="{00000000-0005-0000-0000-0000B7070000}"/>
    <cellStyle name="Überschrift 2 2" xfId="1974" xr:uid="{00000000-0005-0000-0000-0000B8070000}"/>
    <cellStyle name="Überschrift 2 3" xfId="1975" xr:uid="{00000000-0005-0000-0000-0000B9070000}"/>
    <cellStyle name="Überschrift 2 4" xfId="1976" xr:uid="{00000000-0005-0000-0000-0000BA070000}"/>
    <cellStyle name="Überschrift 2 5" xfId="1977" xr:uid="{00000000-0005-0000-0000-0000BB070000}"/>
    <cellStyle name="Überschrift 2 5 2" xfId="1978" xr:uid="{00000000-0005-0000-0000-0000BC070000}"/>
    <cellStyle name="Überschrift 2 6" xfId="1979" xr:uid="{00000000-0005-0000-0000-0000BD070000}"/>
    <cellStyle name="Überschrift 3 2" xfId="1980" xr:uid="{00000000-0005-0000-0000-0000BE070000}"/>
    <cellStyle name="Überschrift 3 3" xfId="1981" xr:uid="{00000000-0005-0000-0000-0000BF070000}"/>
    <cellStyle name="Überschrift 3 4" xfId="1982" xr:uid="{00000000-0005-0000-0000-0000C0070000}"/>
    <cellStyle name="Überschrift 3 5" xfId="1983" xr:uid="{00000000-0005-0000-0000-0000C1070000}"/>
    <cellStyle name="Überschrift 3 5 2" xfId="1984" xr:uid="{00000000-0005-0000-0000-0000C2070000}"/>
    <cellStyle name="Überschrift 3 6" xfId="1985" xr:uid="{00000000-0005-0000-0000-0000C3070000}"/>
    <cellStyle name="Überschrift 4 2" xfId="1986" xr:uid="{00000000-0005-0000-0000-0000C4070000}"/>
    <cellStyle name="Überschrift 4 3" xfId="1987" xr:uid="{00000000-0005-0000-0000-0000C5070000}"/>
    <cellStyle name="Überschrift 4 4" xfId="1988" xr:uid="{00000000-0005-0000-0000-0000C6070000}"/>
    <cellStyle name="Überschrift 4 5" xfId="1989" xr:uid="{00000000-0005-0000-0000-0000C7070000}"/>
    <cellStyle name="Überschrift 4 5 2" xfId="1990" xr:uid="{00000000-0005-0000-0000-0000C8070000}"/>
    <cellStyle name="Überschrift 4 6" xfId="1991" xr:uid="{00000000-0005-0000-0000-0000C9070000}"/>
    <cellStyle name="Überschrift 5" xfId="1992" xr:uid="{00000000-0005-0000-0000-0000CA070000}"/>
    <cellStyle name="Überschrift 6" xfId="1993" xr:uid="{00000000-0005-0000-0000-0000CB070000}"/>
    <cellStyle name="Überschrift 7" xfId="1994" xr:uid="{00000000-0005-0000-0000-0000CC070000}"/>
    <cellStyle name="Überschrift 8" xfId="1995" xr:uid="{00000000-0005-0000-0000-0000CD070000}"/>
    <cellStyle name="Überschrift 9" xfId="1996" xr:uid="{00000000-0005-0000-0000-0000CE070000}"/>
    <cellStyle name="Uitvoer" xfId="1997" xr:uid="{00000000-0005-0000-0000-0000CF070000}"/>
    <cellStyle name="Undefiniert" xfId="1998" xr:uid="{00000000-0005-0000-0000-0000D0070000}"/>
    <cellStyle name="Utdata" xfId="1999" xr:uid="{00000000-0005-0000-0000-0000D1070000}"/>
    <cellStyle name="Uwaga" xfId="2000" xr:uid="{00000000-0005-0000-0000-0000D2070000}"/>
    <cellStyle name="Valore non valido" xfId="2001" xr:uid="{00000000-0005-0000-0000-0000D3070000}"/>
    <cellStyle name="Valore valido" xfId="2002" xr:uid="{00000000-0005-0000-0000-0000D4070000}"/>
    <cellStyle name="Varningstext" xfId="2003" xr:uid="{00000000-0005-0000-0000-0000D5070000}"/>
    <cellStyle name="Vérification 2" xfId="2004" xr:uid="{00000000-0005-0000-0000-0000D6070000}"/>
    <cellStyle name="Vérification 3" xfId="2005" xr:uid="{00000000-0005-0000-0000-0000D7070000}"/>
    <cellStyle name="Verklarende tekst" xfId="2006" xr:uid="{00000000-0005-0000-0000-0000D8070000}"/>
    <cellStyle name="Verknüpfte Zelle 2" xfId="2007" xr:uid="{00000000-0005-0000-0000-0000D9070000}"/>
    <cellStyle name="Verknüpfte Zelle 3" xfId="2008" xr:uid="{00000000-0005-0000-0000-0000DA070000}"/>
    <cellStyle name="Verknüpfte Zelle 4" xfId="2009" xr:uid="{00000000-0005-0000-0000-0000DB070000}"/>
    <cellStyle name="Verknüpfte Zelle 5" xfId="2010" xr:uid="{00000000-0005-0000-0000-0000DC070000}"/>
    <cellStyle name="Verknüpfte Zelle 5 2" xfId="2011" xr:uid="{00000000-0005-0000-0000-0000DD070000}"/>
    <cellStyle name="Verknüpfte Zelle 6" xfId="2012" xr:uid="{00000000-0005-0000-0000-0000DE070000}"/>
    <cellStyle name="Vstup" xfId="2013" xr:uid="{00000000-0005-0000-0000-0000DF070000}"/>
    <cellStyle name="Výpočet" xfId="2014" xr:uid="{00000000-0005-0000-0000-0000E0070000}"/>
    <cellStyle name="Výstup" xfId="2015" xr:uid="{00000000-0005-0000-0000-0000E1070000}"/>
    <cellStyle name="Vysvětlující text" xfId="2016" xr:uid="{00000000-0005-0000-0000-0000E2070000}"/>
    <cellStyle name="Waarschuwingstekst" xfId="2017" xr:uid="{00000000-0005-0000-0000-0000E3070000}"/>
    <cellStyle name="Warnender Text 2" xfId="2018" xr:uid="{00000000-0005-0000-0000-0000E4070000}"/>
    <cellStyle name="Warnender Text 3" xfId="2019" xr:uid="{00000000-0005-0000-0000-0000E5070000}"/>
    <cellStyle name="Warnender Text 4" xfId="2020" xr:uid="{00000000-0005-0000-0000-0000E6070000}"/>
    <cellStyle name="Warnender Text 5" xfId="2021" xr:uid="{00000000-0005-0000-0000-0000E7070000}"/>
    <cellStyle name="Warnender Text 5 2" xfId="2022" xr:uid="{00000000-0005-0000-0000-0000E8070000}"/>
    <cellStyle name="Warnender Text 6" xfId="2023" xr:uid="{00000000-0005-0000-0000-0000E9070000}"/>
    <cellStyle name="Warning Text 2" xfId="2024" xr:uid="{00000000-0005-0000-0000-0000EA070000}"/>
    <cellStyle name="Warning Text 2 2" xfId="2025" xr:uid="{00000000-0005-0000-0000-0000EB070000}"/>
    <cellStyle name="Warning Text 3" xfId="2026" xr:uid="{00000000-0005-0000-0000-0000EC070000}"/>
    <cellStyle name="Zelle überprüfen 2" xfId="2027" xr:uid="{00000000-0005-0000-0000-0000ED070000}"/>
    <cellStyle name="Zelle überprüfen 3" xfId="2028" xr:uid="{00000000-0005-0000-0000-0000EE070000}"/>
    <cellStyle name="Zelle überprüfen 4" xfId="2029" xr:uid="{00000000-0005-0000-0000-0000EF070000}"/>
    <cellStyle name="Zelle überprüfen 5" xfId="2030" xr:uid="{00000000-0005-0000-0000-0000F0070000}"/>
    <cellStyle name="Zelle überprüfen 5 2" xfId="2031" xr:uid="{00000000-0005-0000-0000-0000F1070000}"/>
    <cellStyle name="Zelle überprüfen 6" xfId="2032" xr:uid="{00000000-0005-0000-0000-0000F2070000}"/>
    <cellStyle name="Złe" xfId="2033" xr:uid="{00000000-0005-0000-0000-0000F3070000}"/>
    <cellStyle name="Zvýraznění 1" xfId="2034" xr:uid="{00000000-0005-0000-0000-0000F4070000}"/>
    <cellStyle name="Zvýraznění 2" xfId="2035" xr:uid="{00000000-0005-0000-0000-0000F5070000}"/>
    <cellStyle name="Zvýraznění 3" xfId="2036" xr:uid="{00000000-0005-0000-0000-0000F6070000}"/>
    <cellStyle name="Zvýraznění 4" xfId="2037" xr:uid="{00000000-0005-0000-0000-0000F7070000}"/>
    <cellStyle name="Zvýraznění 5" xfId="2038" xr:uid="{00000000-0005-0000-0000-0000F8070000}"/>
    <cellStyle name="Zvýraznění 6" xfId="2039" xr:uid="{00000000-0005-0000-0000-0000F9070000}"/>
    <cellStyle name="똿뗦먛귟 [0.00]_PRODUCT DETAIL Q1" xfId="2040" xr:uid="{00000000-0005-0000-0000-0000FA070000}"/>
    <cellStyle name="똿뗦먛귟_PRODUCT DETAIL Q1" xfId="2041" xr:uid="{00000000-0005-0000-0000-0000FB070000}"/>
    <cellStyle name="믅됞 [0.00]_PRODUCT DETAIL Q1" xfId="2042" xr:uid="{00000000-0005-0000-0000-0000FC070000}"/>
    <cellStyle name="믅됞_PRODUCT DETAIL Q1" xfId="2043" xr:uid="{00000000-0005-0000-0000-0000FD070000}"/>
    <cellStyle name="백분율_HOBONG" xfId="2044" xr:uid="{00000000-0005-0000-0000-0000FE070000}"/>
    <cellStyle name="뷭?_BOOKSHIP" xfId="2045" xr:uid="{00000000-0005-0000-0000-0000FF070000}"/>
    <cellStyle name="콤마 [0]_1202" xfId="2046" xr:uid="{00000000-0005-0000-0000-000000080000}"/>
    <cellStyle name="콤마_1202" xfId="2047" xr:uid="{00000000-0005-0000-0000-000001080000}"/>
    <cellStyle name="통화 [0]_1202" xfId="2048" xr:uid="{00000000-0005-0000-0000-000002080000}"/>
    <cellStyle name="통화_1202" xfId="2049" xr:uid="{00000000-0005-0000-0000-000003080000}"/>
    <cellStyle name="표준_(정보부문)월별인원계획" xfId="2050" xr:uid="{00000000-0005-0000-0000-000004080000}"/>
    <cellStyle name="一般_PLDT" xfId="2051" xr:uid="{00000000-0005-0000-0000-000005080000}"/>
    <cellStyle name="常规_Sheet1" xfId="2052" xr:uid="{00000000-0005-0000-0000-000006080000}"/>
    <cellStyle name="標準_Dock SCDL Sample" xfId="2053" xr:uid="{00000000-0005-0000-0000-000007080000}"/>
  </cellStyles>
  <dxfs count="38">
    <dxf>
      <numFmt numFmtId="30" formatCode="@"/>
    </dxf>
    <dxf>
      <font>
        <b val="0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font>
        <b/>
        <i val="0"/>
      </font>
      <numFmt numFmtId="30" formatCode="@"/>
    </dxf>
    <dxf>
      <font>
        <color theme="0"/>
      </font>
    </dxf>
    <dxf>
      <font>
        <color theme="0" tint="-0.24994659260841701"/>
      </font>
    </dxf>
    <dxf>
      <font>
        <b/>
        <i val="0"/>
      </font>
      <numFmt numFmtId="30" formatCode="@"/>
    </dxf>
    <dxf>
      <font>
        <color theme="0"/>
      </font>
    </dxf>
    <dxf>
      <font>
        <color theme="0" tint="-0.24994659260841701"/>
      </font>
    </dxf>
  </dxfs>
  <tableStyles count="0" defaultTableStyle="TableStyleMedium2" defaultPivotStyle="PivotStyleLight16"/>
  <colors>
    <mruColors>
      <color rgb="FF007C39"/>
      <color rgb="FFD40C11"/>
      <color rgb="FF008200"/>
      <color rgb="FFFFCC00"/>
      <color rgb="FF99FF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309283</xdr:colOff>
      <xdr:row>0</xdr:row>
      <xdr:rowOff>144700</xdr:rowOff>
    </xdr:from>
    <xdr:to>
      <xdr:col>26</xdr:col>
      <xdr:colOff>228602</xdr:colOff>
      <xdr:row>1</xdr:row>
      <xdr:rowOff>130627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7030E65-85FA-478B-A980-0E12BA285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7112" y="144700"/>
          <a:ext cx="1486861" cy="36692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304800</xdr:colOff>
      <xdr:row>0</xdr:row>
      <xdr:rowOff>152400</xdr:rowOff>
    </xdr:from>
    <xdr:to>
      <xdr:col>26</xdr:col>
      <xdr:colOff>224119</xdr:colOff>
      <xdr:row>1</xdr:row>
      <xdr:rowOff>138327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B6951B48-3096-404E-9625-B956B188C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2629" y="152400"/>
          <a:ext cx="1486861" cy="36692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9525</xdr:rowOff>
    </xdr:from>
    <xdr:to>
      <xdr:col>4</xdr:col>
      <xdr:colOff>600075</xdr:colOff>
      <xdr:row>26</xdr:row>
      <xdr:rowOff>94386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9525"/>
          <a:ext cx="4276725" cy="12278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kumente%20und%20Einstellungen\dxgtwp\Lokale%20Einstellungen\Temporary%20Internet%20Files\OLK5\Line%20plan%20Freight_v29%20June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d5l825e0001\Local%20Settings\Temporary%20Internet%20Files\OLK14\Line%20plan%20Freight_v27%20Apr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ease plan"/>
      <sheetName val="Change log"/>
      <sheetName val="Line Plan"/>
      <sheetName val="Terminal list"/>
      <sheetName val="ANALYSES"/>
      <sheetName val="drop down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arr. time changed</v>
          </cell>
        </row>
        <row r="3">
          <cell r="B3" t="str">
            <v>dep. time changed</v>
          </cell>
        </row>
        <row r="4">
          <cell r="B4" t="str">
            <v>line added</v>
          </cell>
        </row>
        <row r="5">
          <cell r="B5" t="str">
            <v>line to be deleted</v>
          </cell>
        </row>
        <row r="6">
          <cell r="B6" t="str">
            <v>add.departure day included</v>
          </cell>
        </row>
        <row r="7">
          <cell r="B7" t="str">
            <v>nr of dep.days reduced</v>
          </cell>
        </row>
        <row r="8">
          <cell r="B8" t="str">
            <v>dep &amp; arr time changed</v>
          </cell>
        </row>
        <row r="9">
          <cell r="B9" t="str">
            <v>arr. terminal changed</v>
          </cell>
        </row>
        <row r="10">
          <cell r="B10" t="str">
            <v>dep.terminal changed</v>
          </cell>
        </row>
        <row r="11">
          <cell r="B11" t="str">
            <v>cost rate updated</v>
          </cell>
        </row>
        <row r="12">
          <cell r="B12" t="str">
            <v>cost rate added</v>
          </cell>
        </row>
        <row r="13">
          <cell r="B13" t="str">
            <v>no action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Line Plan"/>
      <sheetName val="Terminal list"/>
      <sheetName val="drop down list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Road</v>
          </cell>
        </row>
        <row r="3">
          <cell r="D3" t="str">
            <v>Combined road / ferry</v>
          </cell>
        </row>
        <row r="4">
          <cell r="D4" t="str">
            <v>Combined road / rail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tammdatenblatt_DE" displayName="Stammdatenblatt_DE" ref="A1:H281">
  <autoFilter ref="A1:H281" xr:uid="{00000000-0009-0000-0100-000002000000}"/>
  <tableColumns count="8">
    <tableColumn id="1" xr3:uid="{00000000-0010-0000-0000-000001000000}" name="Vertragsgruppe" dataDxfId="31" totalsRowDxfId="30">
      <calculatedColumnFormula>DE!$I$4</calculatedColumnFormula>
    </tableColumn>
    <tableColumn id="2" xr3:uid="{00000000-0010-0000-0000-000002000000}" name="Feld 1" dataDxfId="29" totalsRowDxfId="28"/>
    <tableColumn id="4" xr3:uid="{00000000-0010-0000-0000-000004000000}" name="Auflieger" dataDxfId="27" totalsRowDxfId="26"/>
    <tableColumn id="5" xr3:uid="{00000000-0010-0000-0000-000005000000}" name="Euroklasse" dataDxfId="25" totalsRowDxfId="24"/>
    <tableColumn id="7" xr3:uid="{00000000-0010-0000-0000-000007000000}" name="Kraftstoff" dataDxfId="23" totalsRowDxfId="22"/>
    <tableColumn id="6" xr3:uid="{00000000-0010-0000-0000-000006000000}" name="Einsatz" dataDxfId="21" totalsRowDxfId="20"/>
    <tableColumn id="8" xr3:uid="{02B2F026-A22B-4D9E-870C-D659DA538098}" name="Emissionsklasse" dataDxfId="19" totalsRowDxfId="18"/>
    <tableColumn id="3" xr3:uid="{00000000-0010-0000-0000-000003000000}" name="Inhalt" dataDxfId="17" totalsRowDxfId="16">
      <calculatedColumnFormula>#REF!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E41A4B-C480-4832-B506-82DBCC006A05}" name="Stammdatenblatt_DE4" displayName="Stammdatenblatt_DE4" ref="A1:H280">
  <autoFilter ref="A1:H280" xr:uid="{00000000-0009-0000-0100-000002000000}"/>
  <tableColumns count="8">
    <tableColumn id="1" xr3:uid="{F00EBE2F-D377-4710-AAED-FEA290B2CD54}" name="Vertragsgruppe" dataDxfId="15" totalsRowDxfId="14">
      <calculatedColumnFormula>EN!$I$4</calculatedColumnFormula>
    </tableColumn>
    <tableColumn id="2" xr3:uid="{3571925B-0C70-42D3-91AC-A08482D89295}" name="Feld 1" dataDxfId="13" totalsRowDxfId="12"/>
    <tableColumn id="4" xr3:uid="{6CB6B6A2-2560-49C6-A238-A2DE4DF0A3BF}" name="Auflieger" dataDxfId="11" totalsRowDxfId="10"/>
    <tableColumn id="5" xr3:uid="{9B749D17-DCEE-4FD9-80A4-7A44BA1C84D6}" name="Euroklasse" dataDxfId="9" totalsRowDxfId="8"/>
    <tableColumn id="7" xr3:uid="{165E1923-B5AD-4F72-8B00-9AAFB8C997E6}" name="Kraftstoff" dataDxfId="7" totalsRowDxfId="6"/>
    <tableColumn id="6" xr3:uid="{F21EFE08-07FA-4643-A548-D5A1BDFA7597}" name="Einsatz" dataDxfId="5" totalsRowDxfId="4"/>
    <tableColumn id="8" xr3:uid="{AA975668-08AD-4721-8E80-EFEB4C220506}" name="Emissionsklasse" dataDxfId="3" totalsRowDxfId="2"/>
    <tableColumn id="3" xr3:uid="{0E00377F-D998-402C-9008-3A2019E5136F}" name="Inhalt" dataDxfId="1" totalsRowDxfId="0">
      <calculatedColumnFormula>#REF!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HL">
      <a:dk1>
        <a:srgbClr val="000000"/>
      </a:dk1>
      <a:lt1>
        <a:srgbClr val="FFFFFF"/>
      </a:lt1>
      <a:dk2>
        <a:srgbClr val="B2B2B2"/>
      </a:dk2>
      <a:lt2>
        <a:srgbClr val="DADADA"/>
      </a:lt2>
      <a:accent1>
        <a:srgbClr val="969696"/>
      </a:accent1>
      <a:accent2>
        <a:srgbClr val="696969"/>
      </a:accent2>
      <a:accent3>
        <a:srgbClr val="FFCC00"/>
      </a:accent3>
      <a:accent4>
        <a:srgbClr val="D40511"/>
      </a:accent4>
      <a:accent5>
        <a:srgbClr val="EAEAEA"/>
      </a:accent5>
      <a:accent6>
        <a:srgbClr val="F8F8F8"/>
      </a:accent6>
      <a:hlink>
        <a:srgbClr val="00000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ammdaten-tp@dhl.com" TargetMode="External"/><Relationship Id="rId1" Type="http://schemas.openxmlformats.org/officeDocument/2006/relationships/hyperlink" Target="https://www.e-datagate.de/edg/gw/edg1web/Impressum.action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tammdaten-tp@dhl.com" TargetMode="External"/><Relationship Id="rId1" Type="http://schemas.openxmlformats.org/officeDocument/2006/relationships/hyperlink" Target="https://www.e-datagate.de/edg/gw/edg1web/Impressum.action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71BF0-5501-4CB5-8F80-C9F9B2BFEDFC}">
  <sheetPr>
    <tabColor rgb="FFFFC000"/>
  </sheetPr>
  <dimension ref="A1:ANA108"/>
  <sheetViews>
    <sheetView showGridLines="0" tabSelected="1" view="pageBreakPreview" zoomScale="70" zoomScaleNormal="70" zoomScaleSheetLayoutView="70" zoomScalePageLayoutView="40" workbookViewId="0">
      <selection activeCell="I4" sqref="I4:M4"/>
    </sheetView>
  </sheetViews>
  <sheetFormatPr baseColWidth="10" defaultColWidth="9.109375" defaultRowHeight="28.2" customHeight="1"/>
  <cols>
    <col min="1" max="3" width="7.6640625" style="8" customWidth="1"/>
    <col min="4" max="15" width="7.6640625" style="1" customWidth="1"/>
    <col min="16" max="16" width="7.6640625" style="8" customWidth="1"/>
    <col min="17" max="18" width="7.6640625" style="1" customWidth="1"/>
    <col min="19" max="19" width="7.6640625" style="92" customWidth="1"/>
    <col min="20" max="27" width="7.6640625" style="1" customWidth="1"/>
    <col min="28" max="28" width="45.109375" style="4" bestFit="1" customWidth="1"/>
    <col min="29" max="34" width="5.6640625" style="4" customWidth="1"/>
    <col min="35" max="35" width="11.44140625" style="4" customWidth="1"/>
    <col min="36" max="16384" width="9.109375" style="1"/>
  </cols>
  <sheetData>
    <row r="1" spans="1:35" ht="30" customHeight="1">
      <c r="A1" s="231" t="s">
        <v>74</v>
      </c>
      <c r="B1" s="232"/>
      <c r="C1" s="232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2"/>
      <c r="Q1" s="233"/>
      <c r="R1" s="233"/>
      <c r="S1" s="234"/>
      <c r="T1" s="233"/>
      <c r="U1" s="233"/>
      <c r="V1" s="233"/>
      <c r="W1" s="233"/>
      <c r="X1" s="233"/>
      <c r="Y1" s="235"/>
      <c r="Z1" s="235"/>
      <c r="AA1" s="236"/>
      <c r="AB1" s="192" t="s">
        <v>306</v>
      </c>
      <c r="AC1" s="113"/>
      <c r="AD1" s="114"/>
    </row>
    <row r="2" spans="1:35" s="8" customFormat="1" ht="28.2" customHeight="1">
      <c r="A2" s="262" t="s">
        <v>266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4"/>
      <c r="AB2" s="224"/>
      <c r="AC2" s="9"/>
      <c r="AD2" s="9"/>
      <c r="AE2" s="9"/>
      <c r="AF2" s="9"/>
      <c r="AG2" s="9"/>
      <c r="AH2" s="9"/>
      <c r="AI2" s="9"/>
    </row>
    <row r="3" spans="1:35" ht="15" customHeight="1">
      <c r="A3" s="225"/>
      <c r="B3" s="226"/>
      <c r="C3" s="226"/>
      <c r="D3" s="227"/>
      <c r="E3" s="227"/>
      <c r="F3" s="227"/>
      <c r="G3" s="228"/>
      <c r="H3" s="228"/>
      <c r="I3" s="228"/>
      <c r="J3" s="228"/>
      <c r="K3" s="228"/>
      <c r="L3" s="228"/>
      <c r="M3" s="228"/>
      <c r="N3" s="227"/>
      <c r="O3" s="227"/>
      <c r="P3" s="226"/>
      <c r="Q3" s="227"/>
      <c r="R3" s="227"/>
      <c r="S3" s="229"/>
      <c r="T3" s="227"/>
      <c r="U3" s="227"/>
      <c r="V3" s="227"/>
      <c r="W3" s="227"/>
      <c r="X3" s="227"/>
      <c r="Y3" s="227"/>
      <c r="Z3" s="227"/>
      <c r="AA3" s="230"/>
    </row>
    <row r="4" spans="1:35" s="6" customFormat="1" ht="28.2" customHeight="1">
      <c r="A4" s="67" t="s">
        <v>0</v>
      </c>
      <c r="B4" s="2"/>
      <c r="C4" s="2"/>
      <c r="D4" s="12"/>
      <c r="E4" s="12"/>
      <c r="F4" s="12"/>
      <c r="G4" s="12"/>
      <c r="H4" s="12"/>
      <c r="I4" s="265"/>
      <c r="J4" s="266"/>
      <c r="K4" s="266"/>
      <c r="L4" s="266"/>
      <c r="M4" s="267"/>
      <c r="N4" s="3"/>
      <c r="O4" s="3"/>
      <c r="P4" s="12"/>
      <c r="Q4" s="3"/>
      <c r="R4" s="3"/>
      <c r="S4" s="268" t="s">
        <v>273</v>
      </c>
      <c r="T4" s="268"/>
      <c r="U4" s="268"/>
      <c r="V4" s="268"/>
      <c r="W4" s="268"/>
      <c r="X4" s="268"/>
      <c r="Y4" s="268"/>
      <c r="Z4" s="268"/>
      <c r="AA4" s="93"/>
      <c r="AB4" s="80"/>
      <c r="AC4" s="80"/>
      <c r="AD4" s="80"/>
      <c r="AE4" s="80"/>
      <c r="AF4" s="80"/>
      <c r="AG4" s="80"/>
      <c r="AH4" s="80"/>
      <c r="AI4" s="80"/>
    </row>
    <row r="5" spans="1:35" ht="15" customHeight="1">
      <c r="A5" s="105"/>
      <c r="B5" s="106"/>
      <c r="C5" s="106"/>
      <c r="D5" s="107"/>
      <c r="E5" s="107"/>
      <c r="F5" s="107"/>
      <c r="G5" s="107"/>
      <c r="H5" s="107"/>
      <c r="I5" s="108"/>
      <c r="J5" s="108"/>
      <c r="K5" s="109"/>
      <c r="L5" s="109"/>
      <c r="M5" s="109"/>
      <c r="N5" s="109"/>
      <c r="O5" s="109"/>
      <c r="P5" s="110"/>
      <c r="Q5" s="109"/>
      <c r="R5" s="109"/>
      <c r="S5" s="111"/>
      <c r="T5" s="109"/>
      <c r="U5" s="109"/>
      <c r="V5" s="109"/>
      <c r="W5" s="109"/>
      <c r="X5" s="109"/>
      <c r="Y5" s="109"/>
      <c r="Z5" s="109"/>
      <c r="AA5" s="112"/>
    </row>
    <row r="6" spans="1:35" ht="10.199999999999999" customHeight="1">
      <c r="A6" s="68"/>
      <c r="B6" s="9"/>
      <c r="C6" s="9"/>
      <c r="D6" s="4"/>
      <c r="E6" s="4"/>
      <c r="F6" s="4"/>
      <c r="G6" s="4"/>
      <c r="H6" s="4"/>
      <c r="I6" s="4"/>
      <c r="J6" s="4"/>
      <c r="K6" s="5"/>
      <c r="L6" s="5"/>
      <c r="M6" s="5"/>
      <c r="N6" s="5"/>
      <c r="O6" s="5"/>
      <c r="P6" s="13"/>
      <c r="Q6" s="5"/>
      <c r="R6" s="5"/>
      <c r="S6" s="86"/>
      <c r="T6" s="4"/>
      <c r="U6" s="4"/>
      <c r="V6" s="4"/>
      <c r="W6" s="4"/>
      <c r="X6" s="4"/>
      <c r="Y6" s="66"/>
      <c r="Z6" s="66"/>
      <c r="AA6" s="94"/>
    </row>
    <row r="7" spans="1:35" ht="28.2" customHeight="1">
      <c r="A7" s="69" t="s">
        <v>63</v>
      </c>
      <c r="B7" s="70"/>
      <c r="C7" s="70"/>
      <c r="D7" s="42"/>
      <c r="E7" s="42"/>
      <c r="F7" s="42"/>
      <c r="G7" s="42"/>
      <c r="H7" s="42"/>
      <c r="I7" s="42"/>
      <c r="J7" s="42"/>
      <c r="K7" s="40"/>
      <c r="L7" s="40"/>
      <c r="M7" s="40"/>
      <c r="N7" s="40"/>
      <c r="O7" s="41"/>
      <c r="P7" s="40"/>
      <c r="Q7" s="40"/>
      <c r="R7" s="42"/>
      <c r="S7" s="87"/>
      <c r="T7" s="42"/>
      <c r="U7" s="42"/>
      <c r="V7" s="42"/>
      <c r="W7" s="42"/>
      <c r="X7" s="42"/>
      <c r="Y7" s="42"/>
      <c r="Z7" s="71"/>
      <c r="AA7" s="95"/>
      <c r="AB7" s="66"/>
      <c r="AC7" s="66"/>
      <c r="AD7" s="66"/>
      <c r="AE7" s="66"/>
      <c r="AF7" s="66"/>
      <c r="AG7" s="66"/>
      <c r="AH7" s="66"/>
      <c r="AI7" s="66"/>
    </row>
    <row r="8" spans="1:35" ht="20.100000000000001" customHeight="1">
      <c r="A8" s="72" t="s">
        <v>1</v>
      </c>
      <c r="B8" s="44"/>
      <c r="C8" s="44"/>
      <c r="D8" s="73"/>
      <c r="E8" s="73"/>
      <c r="F8" s="73"/>
      <c r="G8" s="73"/>
      <c r="H8" s="73"/>
      <c r="I8" s="258"/>
      <c r="J8" s="258"/>
      <c r="K8" s="258"/>
      <c r="L8" s="258"/>
      <c r="M8" s="258"/>
      <c r="N8" s="73"/>
      <c r="O8" s="44" t="s">
        <v>2</v>
      </c>
      <c r="P8" s="44"/>
      <c r="Q8" s="44"/>
      <c r="R8" s="73"/>
      <c r="S8" s="73"/>
      <c r="T8" s="73"/>
      <c r="U8" s="73"/>
      <c r="V8" s="73"/>
      <c r="W8" s="258"/>
      <c r="X8" s="258"/>
      <c r="Y8" s="258"/>
      <c r="Z8" s="258"/>
      <c r="AA8" s="259"/>
      <c r="AB8" s="66"/>
      <c r="AC8" s="66"/>
      <c r="AD8" s="66"/>
      <c r="AE8" s="66"/>
      <c r="AF8" s="66"/>
      <c r="AG8" s="66"/>
      <c r="AH8" s="66"/>
      <c r="AI8" s="66"/>
    </row>
    <row r="9" spans="1:35" ht="20.100000000000001" customHeight="1">
      <c r="A9" s="72" t="s">
        <v>3</v>
      </c>
      <c r="B9" s="44"/>
      <c r="C9" s="44"/>
      <c r="D9" s="73"/>
      <c r="E9" s="73"/>
      <c r="F9" s="73"/>
      <c r="G9" s="73"/>
      <c r="H9" s="73"/>
      <c r="I9" s="258"/>
      <c r="J9" s="258"/>
      <c r="K9" s="258"/>
      <c r="L9" s="258"/>
      <c r="M9" s="258"/>
      <c r="N9" s="73"/>
      <c r="O9" s="44" t="s">
        <v>69</v>
      </c>
      <c r="P9" s="73"/>
      <c r="Q9" s="73"/>
      <c r="R9" s="73"/>
      <c r="S9" s="88"/>
      <c r="T9" s="73"/>
      <c r="U9" s="73"/>
      <c r="V9" s="73"/>
      <c r="W9" s="258"/>
      <c r="X9" s="258"/>
      <c r="Y9" s="258"/>
      <c r="Z9" s="258"/>
      <c r="AA9" s="259"/>
      <c r="AB9" s="66"/>
      <c r="AC9" s="66"/>
      <c r="AD9" s="66"/>
      <c r="AE9" s="66"/>
      <c r="AF9" s="66"/>
      <c r="AG9" s="66"/>
      <c r="AH9" s="66"/>
      <c r="AI9" s="66"/>
    </row>
    <row r="10" spans="1:35" ht="20.100000000000001" customHeight="1">
      <c r="A10" s="72" t="s">
        <v>5</v>
      </c>
      <c r="B10" s="44"/>
      <c r="C10" s="44"/>
      <c r="D10" s="73">
        <f>VLOOKUP(I10,Help!F:G,2,0)</f>
        <v>0</v>
      </c>
      <c r="E10" s="73"/>
      <c r="F10" s="73"/>
      <c r="G10" s="73"/>
      <c r="H10" s="73"/>
      <c r="I10" s="258" t="s">
        <v>21</v>
      </c>
      <c r="J10" s="258"/>
      <c r="K10" s="258"/>
      <c r="L10" s="258"/>
      <c r="M10" s="258"/>
      <c r="N10" s="73"/>
      <c r="O10" s="44" t="s">
        <v>4</v>
      </c>
      <c r="P10" s="44"/>
      <c r="Q10" s="44"/>
      <c r="R10" s="73"/>
      <c r="S10" s="73"/>
      <c r="T10" s="73"/>
      <c r="U10" s="73"/>
      <c r="V10" s="73"/>
      <c r="W10" s="260"/>
      <c r="X10" s="260"/>
      <c r="Y10" s="260"/>
      <c r="Z10" s="260"/>
      <c r="AA10" s="261"/>
      <c r="AB10" s="66"/>
      <c r="AC10" s="66"/>
      <c r="AD10" s="66"/>
      <c r="AE10" s="66"/>
      <c r="AF10" s="66"/>
      <c r="AG10" s="66"/>
      <c r="AH10" s="66"/>
      <c r="AI10" s="66"/>
    </row>
    <row r="11" spans="1:35" ht="20.100000000000001" customHeight="1">
      <c r="A11" s="72" t="s">
        <v>7</v>
      </c>
      <c r="B11" s="44"/>
      <c r="C11" s="44"/>
      <c r="D11" s="73"/>
      <c r="E11" s="73"/>
      <c r="F11" s="73"/>
      <c r="G11" s="73"/>
      <c r="H11" s="73"/>
      <c r="I11" s="258"/>
      <c r="J11" s="258"/>
      <c r="K11" s="258"/>
      <c r="L11" s="258"/>
      <c r="M11" s="258"/>
      <c r="N11" s="73"/>
      <c r="O11" s="44" t="s">
        <v>6</v>
      </c>
      <c r="P11" s="73"/>
      <c r="Q11" s="73"/>
      <c r="R11" s="73"/>
      <c r="S11" s="88"/>
      <c r="T11" s="73"/>
      <c r="U11" s="73"/>
      <c r="V11" s="73"/>
      <c r="W11" s="260"/>
      <c r="X11" s="260"/>
      <c r="Y11" s="260"/>
      <c r="Z11" s="260"/>
      <c r="AA11" s="261"/>
      <c r="AB11" s="115"/>
      <c r="AC11" s="66"/>
      <c r="AD11" s="66"/>
      <c r="AE11" s="66"/>
      <c r="AF11" s="66"/>
      <c r="AG11" s="271"/>
      <c r="AH11" s="271"/>
      <c r="AI11" s="271"/>
    </row>
    <row r="12" spans="1:35" ht="20.100000000000001" customHeight="1">
      <c r="A12" s="72" t="s">
        <v>9</v>
      </c>
      <c r="B12" s="44"/>
      <c r="C12" s="44"/>
      <c r="D12" s="73"/>
      <c r="E12" s="73"/>
      <c r="F12" s="73"/>
      <c r="G12" s="73"/>
      <c r="H12" s="73"/>
      <c r="I12" s="258"/>
      <c r="J12" s="258"/>
      <c r="K12" s="258"/>
      <c r="L12" s="258"/>
      <c r="M12" s="258"/>
      <c r="N12" s="73"/>
      <c r="O12" s="44" t="s">
        <v>8</v>
      </c>
      <c r="P12" s="73"/>
      <c r="Q12" s="73"/>
      <c r="R12" s="73"/>
      <c r="S12" s="88"/>
      <c r="T12" s="73"/>
      <c r="U12" s="73"/>
      <c r="V12" s="73"/>
      <c r="W12" s="269" t="s">
        <v>21</v>
      </c>
      <c r="X12" s="269"/>
      <c r="Y12" s="269"/>
      <c r="Z12" s="269"/>
      <c r="AA12" s="270"/>
      <c r="AB12" s="66"/>
      <c r="AC12" s="66"/>
      <c r="AD12" s="66"/>
      <c r="AE12" s="66"/>
      <c r="AF12" s="66"/>
      <c r="AG12" s="66"/>
      <c r="AH12" s="66"/>
      <c r="AI12" s="66"/>
    </row>
    <row r="13" spans="1:35" ht="20.100000000000001" customHeight="1">
      <c r="A13" s="72" t="s">
        <v>53</v>
      </c>
      <c r="B13" s="44"/>
      <c r="C13" s="44"/>
      <c r="D13" s="73"/>
      <c r="E13" s="73"/>
      <c r="F13" s="73"/>
      <c r="G13" s="73"/>
      <c r="H13" s="73"/>
      <c r="I13" s="258"/>
      <c r="J13" s="258"/>
      <c r="K13" s="258"/>
      <c r="L13" s="258"/>
      <c r="M13" s="258"/>
      <c r="N13" s="73"/>
      <c r="O13" s="44" t="s">
        <v>70</v>
      </c>
      <c r="P13" s="73"/>
      <c r="Q13" s="73"/>
      <c r="R13" s="73"/>
      <c r="S13" s="88"/>
      <c r="T13" s="73"/>
      <c r="U13" s="73"/>
      <c r="V13" s="73"/>
      <c r="W13" s="272"/>
      <c r="X13" s="272"/>
      <c r="Y13" s="272"/>
      <c r="Z13" s="272"/>
      <c r="AA13" s="273"/>
      <c r="AB13" s="66"/>
      <c r="AC13" s="66"/>
      <c r="AD13" s="66"/>
      <c r="AE13" s="66"/>
      <c r="AF13" s="66"/>
      <c r="AG13" s="66"/>
      <c r="AH13" s="66"/>
      <c r="AI13" s="66"/>
    </row>
    <row r="14" spans="1:35" ht="20.100000000000001" customHeight="1">
      <c r="A14" s="72"/>
      <c r="B14" s="44"/>
      <c r="C14" s="44"/>
      <c r="D14" s="73"/>
      <c r="E14" s="73"/>
      <c r="F14" s="73"/>
      <c r="G14" s="73"/>
      <c r="H14" s="73"/>
      <c r="I14" s="256"/>
      <c r="J14" s="256"/>
      <c r="K14" s="256"/>
      <c r="L14" s="256"/>
      <c r="M14" s="256"/>
      <c r="N14" s="73"/>
      <c r="O14" s="44" t="s">
        <v>68</v>
      </c>
      <c r="P14" s="73"/>
      <c r="Q14" s="73"/>
      <c r="R14" s="73"/>
      <c r="S14" s="88"/>
      <c r="T14" s="73"/>
      <c r="U14" s="73"/>
      <c r="V14" s="73"/>
      <c r="W14" s="272"/>
      <c r="X14" s="272"/>
      <c r="Y14" s="272"/>
      <c r="Z14" s="272"/>
      <c r="AA14" s="273"/>
      <c r="AB14" s="66"/>
      <c r="AC14" s="66"/>
      <c r="AD14" s="66"/>
      <c r="AE14" s="66"/>
      <c r="AF14" s="66"/>
      <c r="AG14" s="66"/>
      <c r="AH14" s="66"/>
      <c r="AI14" s="66"/>
    </row>
    <row r="15" spans="1:35" ht="10.199999999999999" customHeight="1">
      <c r="A15" s="74"/>
      <c r="B15" s="9"/>
      <c r="C15" s="9"/>
      <c r="D15" s="4"/>
      <c r="E15" s="4"/>
      <c r="F15" s="4"/>
      <c r="G15" s="4"/>
      <c r="H15" s="4"/>
      <c r="I15" s="75"/>
      <c r="J15" s="75"/>
      <c r="K15" s="75"/>
      <c r="L15" s="75"/>
      <c r="M15" s="75"/>
      <c r="N15" s="4"/>
      <c r="O15" s="10"/>
      <c r="P15" s="4"/>
      <c r="Q15" s="4"/>
      <c r="R15" s="4"/>
      <c r="S15" s="86"/>
      <c r="T15" s="4"/>
      <c r="U15" s="4"/>
      <c r="V15" s="4"/>
      <c r="W15" s="4"/>
      <c r="X15" s="4"/>
      <c r="Y15" s="4"/>
      <c r="Z15" s="4"/>
      <c r="AA15" s="96"/>
    </row>
    <row r="16" spans="1:35" ht="28.2" customHeight="1">
      <c r="A16" s="69" t="s">
        <v>10</v>
      </c>
      <c r="B16" s="70"/>
      <c r="C16" s="70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39" t="s">
        <v>11</v>
      </c>
      <c r="P16" s="42"/>
      <c r="Q16" s="42"/>
      <c r="R16" s="42"/>
      <c r="S16" s="87"/>
      <c r="T16" s="42"/>
      <c r="U16" s="42"/>
      <c r="V16" s="42"/>
      <c r="W16" s="42"/>
      <c r="X16" s="42"/>
      <c r="Y16" s="42"/>
      <c r="Z16" s="42"/>
      <c r="AA16" s="95"/>
    </row>
    <row r="17" spans="1:35" ht="20.100000000000001" customHeight="1">
      <c r="A17" s="72" t="s">
        <v>12</v>
      </c>
      <c r="B17" s="44"/>
      <c r="C17" s="44"/>
      <c r="D17" s="73"/>
      <c r="E17" s="73"/>
      <c r="F17" s="73"/>
      <c r="G17" s="73"/>
      <c r="H17" s="73"/>
      <c r="I17" s="258"/>
      <c r="J17" s="258"/>
      <c r="K17" s="258"/>
      <c r="L17" s="258"/>
      <c r="M17" s="258"/>
      <c r="N17" s="73"/>
      <c r="O17" s="44" t="s">
        <v>12</v>
      </c>
      <c r="P17" s="73"/>
      <c r="Q17" s="73"/>
      <c r="R17" s="73"/>
      <c r="S17" s="88"/>
      <c r="T17" s="73"/>
      <c r="U17" s="73"/>
      <c r="V17" s="73"/>
      <c r="W17" s="258"/>
      <c r="X17" s="258"/>
      <c r="Y17" s="258"/>
      <c r="Z17" s="258"/>
      <c r="AA17" s="259"/>
    </row>
    <row r="18" spans="1:35" ht="20.100000000000001" customHeight="1">
      <c r="A18" s="72" t="s">
        <v>13</v>
      </c>
      <c r="B18" s="44"/>
      <c r="C18" s="44"/>
      <c r="D18" s="73"/>
      <c r="E18" s="73"/>
      <c r="F18" s="73"/>
      <c r="G18" s="73"/>
      <c r="H18" s="73"/>
      <c r="I18" s="258"/>
      <c r="J18" s="258"/>
      <c r="K18" s="258"/>
      <c r="L18" s="258"/>
      <c r="M18" s="258"/>
      <c r="N18" s="73"/>
      <c r="O18" s="44" t="s">
        <v>13</v>
      </c>
      <c r="P18" s="73"/>
      <c r="Q18" s="73"/>
      <c r="R18" s="73"/>
      <c r="S18" s="88"/>
      <c r="T18" s="73"/>
      <c r="U18" s="73"/>
      <c r="V18" s="73"/>
      <c r="W18" s="258"/>
      <c r="X18" s="258"/>
      <c r="Y18" s="258"/>
      <c r="Z18" s="258"/>
      <c r="AA18" s="259"/>
    </row>
    <row r="19" spans="1:35" ht="20.100000000000001" customHeight="1">
      <c r="A19" s="72" t="s">
        <v>14</v>
      </c>
      <c r="B19" s="44"/>
      <c r="C19" s="44"/>
      <c r="D19" s="73"/>
      <c r="E19" s="73"/>
      <c r="F19" s="73"/>
      <c r="G19" s="73"/>
      <c r="H19" s="73"/>
      <c r="I19" s="258"/>
      <c r="J19" s="258"/>
      <c r="K19" s="258"/>
      <c r="L19" s="258"/>
      <c r="M19" s="258"/>
      <c r="N19" s="73"/>
      <c r="O19" s="44" t="s">
        <v>75</v>
      </c>
      <c r="P19" s="73"/>
      <c r="Q19" s="73"/>
      <c r="R19" s="73"/>
      <c r="S19" s="88"/>
      <c r="T19" s="73"/>
      <c r="U19" s="73"/>
      <c r="V19" s="73"/>
      <c r="W19" s="258"/>
      <c r="X19" s="258"/>
      <c r="Y19" s="258"/>
      <c r="Z19" s="258"/>
      <c r="AA19" s="259"/>
      <c r="AB19" s="179"/>
    </row>
    <row r="20" spans="1:35" ht="20.100000000000001" customHeight="1">
      <c r="A20" s="72" t="s">
        <v>283</v>
      </c>
      <c r="B20" s="44"/>
      <c r="C20" s="44"/>
      <c r="D20" s="73"/>
      <c r="E20" s="73"/>
      <c r="F20" s="73"/>
      <c r="G20" s="73"/>
      <c r="H20" s="73"/>
      <c r="I20" s="258"/>
      <c r="J20" s="258"/>
      <c r="K20" s="258"/>
      <c r="L20" s="258"/>
      <c r="M20" s="258"/>
      <c r="N20" s="73"/>
      <c r="O20" s="44" t="s">
        <v>283</v>
      </c>
      <c r="P20" s="73"/>
      <c r="Q20" s="73"/>
      <c r="R20" s="73"/>
      <c r="S20" s="88"/>
      <c r="T20" s="73"/>
      <c r="U20" s="73"/>
      <c r="V20" s="73"/>
      <c r="W20" s="269"/>
      <c r="X20" s="269"/>
      <c r="Y20" s="269"/>
      <c r="Z20" s="269"/>
      <c r="AA20" s="270"/>
      <c r="AB20" s="179"/>
    </row>
    <row r="21" spans="1:35" ht="20.100000000000001" customHeight="1">
      <c r="A21" s="72" t="s">
        <v>284</v>
      </c>
      <c r="B21" s="44"/>
      <c r="C21" s="44"/>
      <c r="D21" s="73"/>
      <c r="E21" s="73"/>
      <c r="F21" s="73"/>
      <c r="G21" s="73"/>
      <c r="H21" s="73"/>
      <c r="I21" s="258"/>
      <c r="J21" s="258"/>
      <c r="K21" s="258"/>
      <c r="L21" s="258"/>
      <c r="M21" s="258"/>
      <c r="N21" s="73"/>
      <c r="O21" s="44" t="s">
        <v>284</v>
      </c>
      <c r="P21" s="73"/>
      <c r="Q21" s="73"/>
      <c r="R21" s="73"/>
      <c r="S21" s="88"/>
      <c r="T21" s="73"/>
      <c r="U21" s="73"/>
      <c r="V21" s="73"/>
      <c r="W21" s="258"/>
      <c r="X21" s="258"/>
      <c r="Y21" s="258"/>
      <c r="Z21" s="258"/>
      <c r="AA21" s="259"/>
    </row>
    <row r="22" spans="1:35" ht="20.100000000000001" customHeight="1">
      <c r="A22" s="72" t="s">
        <v>17</v>
      </c>
      <c r="B22" s="44"/>
      <c r="C22" s="44"/>
      <c r="D22" s="73"/>
      <c r="E22" s="73"/>
      <c r="F22" s="73"/>
      <c r="G22" s="73"/>
      <c r="H22" s="73"/>
      <c r="I22" s="276"/>
      <c r="J22" s="258"/>
      <c r="K22" s="258"/>
      <c r="L22" s="258"/>
      <c r="M22" s="258"/>
      <c r="N22" s="73"/>
      <c r="O22" s="44" t="s">
        <v>17</v>
      </c>
      <c r="P22" s="73"/>
      <c r="Q22" s="73"/>
      <c r="R22" s="73"/>
      <c r="S22" s="88"/>
      <c r="T22" s="73"/>
      <c r="U22" s="73"/>
      <c r="V22" s="73"/>
      <c r="W22" s="276"/>
      <c r="X22" s="258"/>
      <c r="Y22" s="258"/>
      <c r="Z22" s="258"/>
      <c r="AA22" s="259"/>
    </row>
    <row r="23" spans="1:35" ht="20.100000000000001" customHeight="1">
      <c r="A23" s="72" t="s">
        <v>18</v>
      </c>
      <c r="B23" s="44"/>
      <c r="C23" s="44"/>
      <c r="D23" s="73"/>
      <c r="E23" s="73"/>
      <c r="F23" s="73"/>
      <c r="G23" s="73"/>
      <c r="H23" s="73"/>
      <c r="I23" s="258" t="s">
        <v>21</v>
      </c>
      <c r="J23" s="258"/>
      <c r="K23" s="258"/>
      <c r="L23" s="258"/>
      <c r="M23" s="258"/>
      <c r="N23" s="73"/>
      <c r="O23" s="44" t="s">
        <v>18</v>
      </c>
      <c r="P23" s="73"/>
      <c r="Q23" s="73"/>
      <c r="R23" s="73"/>
      <c r="S23" s="88"/>
      <c r="T23" s="73"/>
      <c r="U23" s="73"/>
      <c r="V23" s="73"/>
      <c r="W23" s="258" t="s">
        <v>21</v>
      </c>
      <c r="X23" s="258"/>
      <c r="Y23" s="258"/>
      <c r="Z23" s="258"/>
      <c r="AA23" s="259"/>
    </row>
    <row r="24" spans="1:35" ht="10.199999999999999" customHeight="1">
      <c r="A24" s="68"/>
      <c r="B24" s="9"/>
      <c r="C24" s="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0"/>
      <c r="P24" s="4"/>
      <c r="Q24" s="4"/>
      <c r="R24" s="4"/>
      <c r="S24" s="86"/>
      <c r="T24" s="4"/>
      <c r="U24" s="4"/>
      <c r="V24" s="4"/>
      <c r="W24" s="83"/>
      <c r="X24" s="83"/>
      <c r="Y24" s="83"/>
      <c r="Z24" s="83"/>
      <c r="AA24" s="96"/>
    </row>
    <row r="25" spans="1:35" ht="28.2" customHeight="1">
      <c r="A25" s="69" t="s">
        <v>19</v>
      </c>
      <c r="B25" s="70"/>
      <c r="C25" s="70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3"/>
      <c r="P25" s="42"/>
      <c r="Q25" s="42"/>
      <c r="R25" s="42"/>
      <c r="S25" s="87"/>
      <c r="T25" s="42"/>
      <c r="U25" s="42"/>
      <c r="V25" s="42"/>
      <c r="W25" s="42"/>
      <c r="X25" s="42"/>
      <c r="Y25" s="42"/>
      <c r="Z25" s="42"/>
      <c r="AA25" s="95"/>
    </row>
    <row r="26" spans="1:35" ht="20.100000000000001" customHeight="1">
      <c r="A26" s="72" t="s">
        <v>20</v>
      </c>
      <c r="B26" s="44"/>
      <c r="C26" s="44"/>
      <c r="D26" s="73"/>
      <c r="E26" s="73"/>
      <c r="F26" s="73"/>
      <c r="G26" s="73"/>
      <c r="H26" s="73"/>
      <c r="I26" s="258" t="s">
        <v>21</v>
      </c>
      <c r="J26" s="258"/>
      <c r="K26" s="258"/>
      <c r="L26" s="258"/>
      <c r="M26" s="258"/>
      <c r="N26" s="73"/>
      <c r="O26" s="44" t="s">
        <v>22</v>
      </c>
      <c r="P26" s="73"/>
      <c r="Q26" s="73"/>
      <c r="R26" s="73"/>
      <c r="S26" s="88"/>
      <c r="T26" s="73"/>
      <c r="U26" s="73"/>
      <c r="V26" s="73"/>
      <c r="W26" s="258" t="s">
        <v>21</v>
      </c>
      <c r="X26" s="258"/>
      <c r="Y26" s="258"/>
      <c r="Z26" s="258"/>
      <c r="AA26" s="259"/>
    </row>
    <row r="27" spans="1:35" ht="20.100000000000001" customHeight="1">
      <c r="A27" s="72" t="s">
        <v>23</v>
      </c>
      <c r="B27" s="44"/>
      <c r="C27" s="44"/>
      <c r="D27" s="73"/>
      <c r="E27" s="73"/>
      <c r="F27" s="73"/>
      <c r="G27" s="73"/>
      <c r="H27" s="73"/>
      <c r="I27" s="258" t="s">
        <v>21</v>
      </c>
      <c r="J27" s="258"/>
      <c r="K27" s="258"/>
      <c r="L27" s="258"/>
      <c r="M27" s="258"/>
      <c r="N27" s="73"/>
      <c r="O27" s="44" t="s">
        <v>54</v>
      </c>
      <c r="P27" s="73"/>
      <c r="Q27" s="73"/>
      <c r="R27" s="73"/>
      <c r="S27" s="88"/>
      <c r="T27" s="73"/>
      <c r="U27" s="73"/>
      <c r="V27" s="73"/>
      <c r="W27" s="258" t="s">
        <v>21</v>
      </c>
      <c r="X27" s="258"/>
      <c r="Y27" s="258"/>
      <c r="Z27" s="258"/>
      <c r="AA27" s="259"/>
    </row>
    <row r="28" spans="1:35" ht="20.100000000000001" customHeight="1">
      <c r="A28" s="72" t="s">
        <v>293</v>
      </c>
      <c r="B28" s="44"/>
      <c r="C28" s="44"/>
      <c r="D28" s="73"/>
      <c r="E28" s="73"/>
      <c r="F28" s="73"/>
      <c r="G28" s="73"/>
      <c r="H28" s="73"/>
      <c r="I28" s="274"/>
      <c r="J28" s="275"/>
      <c r="K28" s="275"/>
      <c r="L28" s="275"/>
      <c r="M28" s="275"/>
      <c r="N28" s="73"/>
      <c r="O28" s="43"/>
      <c r="P28" s="42"/>
      <c r="Q28" s="42"/>
      <c r="R28" s="42"/>
      <c r="S28" s="87"/>
      <c r="T28" s="42"/>
      <c r="U28" s="42"/>
      <c r="V28" s="42"/>
      <c r="W28" s="42"/>
      <c r="X28" s="42"/>
      <c r="Y28" s="42"/>
      <c r="Z28" s="42"/>
      <c r="AA28" s="95"/>
    </row>
    <row r="29" spans="1:35" ht="20.100000000000001" customHeight="1">
      <c r="A29" s="72" t="s">
        <v>294</v>
      </c>
      <c r="B29" s="44"/>
      <c r="C29" s="44"/>
      <c r="D29" s="73"/>
      <c r="E29" s="73"/>
      <c r="F29" s="73"/>
      <c r="G29" s="73"/>
      <c r="H29" s="73"/>
      <c r="I29" s="258" t="s">
        <v>21</v>
      </c>
      <c r="J29" s="258"/>
      <c r="K29" s="258"/>
      <c r="L29" s="258"/>
      <c r="M29" s="258"/>
      <c r="N29" s="73"/>
      <c r="O29" s="43"/>
      <c r="P29" s="42"/>
      <c r="Q29" s="42"/>
      <c r="R29" s="42"/>
      <c r="S29" s="87"/>
      <c r="T29" s="42"/>
      <c r="U29" s="42"/>
      <c r="V29" s="42"/>
      <c r="W29" s="42"/>
      <c r="X29" s="42"/>
      <c r="Y29" s="42"/>
      <c r="Z29" s="42"/>
      <c r="AA29" s="95"/>
    </row>
    <row r="30" spans="1:35" ht="20.100000000000001" customHeight="1">
      <c r="A30" s="72" t="s">
        <v>295</v>
      </c>
      <c r="B30" s="44"/>
      <c r="C30" s="44"/>
      <c r="D30" s="73"/>
      <c r="E30" s="73"/>
      <c r="F30" s="73"/>
      <c r="G30" s="73"/>
      <c r="H30" s="73"/>
      <c r="I30" s="274"/>
      <c r="J30" s="275"/>
      <c r="K30" s="275"/>
      <c r="L30" s="275"/>
      <c r="M30" s="275"/>
      <c r="N30" s="73"/>
      <c r="O30" s="43"/>
      <c r="P30" s="42"/>
      <c r="Q30" s="42"/>
      <c r="R30" s="42"/>
      <c r="S30" s="87"/>
      <c r="T30" s="42"/>
      <c r="U30" s="42"/>
      <c r="V30" s="42"/>
      <c r="W30" s="42"/>
      <c r="X30" s="42"/>
      <c r="Y30" s="42"/>
      <c r="Z30" s="42"/>
      <c r="AA30" s="95"/>
    </row>
    <row r="31" spans="1:35" ht="10.199999999999999" customHeight="1">
      <c r="A31" s="77"/>
      <c r="B31" s="9"/>
      <c r="C31" s="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9"/>
      <c r="Q31" s="4"/>
      <c r="R31" s="4"/>
      <c r="S31" s="86"/>
      <c r="T31" s="4"/>
      <c r="U31" s="4"/>
      <c r="V31" s="4"/>
      <c r="W31" s="4"/>
      <c r="X31" s="4"/>
      <c r="Y31" s="4"/>
      <c r="Z31" s="4"/>
      <c r="AA31" s="96"/>
    </row>
    <row r="32" spans="1:35" s="6" customFormat="1" ht="28.2" customHeight="1">
      <c r="A32" s="78" t="s">
        <v>344</v>
      </c>
      <c r="B32" s="79"/>
      <c r="C32" s="9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79"/>
      <c r="Q32" s="80"/>
      <c r="R32" s="80"/>
      <c r="S32" s="89"/>
      <c r="T32" s="80"/>
      <c r="U32" s="80"/>
      <c r="V32" s="80"/>
      <c r="W32" s="125"/>
      <c r="X32" s="125"/>
      <c r="Y32" s="125"/>
      <c r="Z32" s="125"/>
      <c r="AA32" s="127"/>
      <c r="AB32" s="80"/>
      <c r="AC32" s="80"/>
      <c r="AD32" s="80"/>
      <c r="AE32" s="80"/>
      <c r="AF32" s="80"/>
      <c r="AG32" s="80"/>
      <c r="AH32" s="80"/>
      <c r="AI32" s="80"/>
    </row>
    <row r="33" spans="1:1041" ht="21.9" customHeight="1">
      <c r="A33" s="138" t="s">
        <v>73</v>
      </c>
      <c r="B33" s="24"/>
      <c r="C33" s="25"/>
      <c r="D33" s="25"/>
      <c r="E33" s="26"/>
      <c r="F33" s="25"/>
      <c r="G33" s="25"/>
      <c r="H33" s="25"/>
      <c r="I33" s="25"/>
      <c r="J33" s="25"/>
      <c r="K33" s="22" t="s">
        <v>71</v>
      </c>
      <c r="L33" s="20"/>
      <c r="M33" s="22" t="s">
        <v>25</v>
      </c>
      <c r="N33" s="20"/>
      <c r="O33" s="21" t="s">
        <v>25</v>
      </c>
      <c r="P33" s="20"/>
      <c r="Q33" s="21" t="s">
        <v>25</v>
      </c>
      <c r="R33" s="20"/>
      <c r="S33" s="19" t="s">
        <v>25</v>
      </c>
      <c r="T33" s="23"/>
      <c r="U33" s="241" t="s">
        <v>26</v>
      </c>
      <c r="V33" s="239"/>
      <c r="W33" s="286" t="str">
        <f>"Bitte gliedern Sie Ihren Fuhrpark für DHL ("&amp;V37&amp;") nach Emissionsklassen auf:"</f>
        <v>Bitte gliedern Sie Ihren Fuhrpark für DHL (0) nach Emissionsklassen auf:</v>
      </c>
      <c r="X33" s="287"/>
      <c r="Y33" s="287"/>
      <c r="Z33" s="287"/>
      <c r="AA33" s="288"/>
    </row>
    <row r="34" spans="1:1041" ht="21.6" customHeight="1">
      <c r="A34" s="27" t="s">
        <v>338</v>
      </c>
      <c r="B34" s="28"/>
      <c r="C34" s="14"/>
      <c r="D34" s="14"/>
      <c r="E34" s="29"/>
      <c r="F34" s="14"/>
      <c r="G34" s="14"/>
      <c r="H34" s="14"/>
      <c r="I34" s="14"/>
      <c r="J34" s="14"/>
      <c r="K34" s="212"/>
      <c r="L34" s="19"/>
      <c r="M34" s="212" t="s">
        <v>300</v>
      </c>
      <c r="N34" s="20"/>
      <c r="O34" s="21" t="s">
        <v>56</v>
      </c>
      <c r="P34" s="20"/>
      <c r="Q34" s="21" t="s">
        <v>57</v>
      </c>
      <c r="R34" s="20"/>
      <c r="S34" s="18" t="s">
        <v>301</v>
      </c>
      <c r="T34" s="23"/>
      <c r="U34" s="238"/>
      <c r="V34" s="240"/>
      <c r="W34" s="289"/>
      <c r="X34" s="290"/>
      <c r="Y34" s="290"/>
      <c r="Z34" s="290"/>
      <c r="AA34" s="291"/>
    </row>
    <row r="35" spans="1:1041" ht="63" customHeight="1">
      <c r="A35" s="30"/>
      <c r="B35" s="31"/>
      <c r="C35" s="32"/>
      <c r="D35" s="32"/>
      <c r="E35" s="33"/>
      <c r="F35" s="32"/>
      <c r="G35" s="32"/>
      <c r="H35" s="32"/>
      <c r="I35" s="32"/>
      <c r="J35" s="32"/>
      <c r="K35" s="131" t="s">
        <v>26</v>
      </c>
      <c r="L35" s="132" t="s">
        <v>303</v>
      </c>
      <c r="M35" s="131" t="s">
        <v>26</v>
      </c>
      <c r="N35" s="133" t="s">
        <v>303</v>
      </c>
      <c r="O35" s="175" t="s">
        <v>26</v>
      </c>
      <c r="P35" s="176" t="s">
        <v>303</v>
      </c>
      <c r="Q35" s="134" t="s">
        <v>26</v>
      </c>
      <c r="R35" s="205" t="s">
        <v>303</v>
      </c>
      <c r="S35" s="204" t="s">
        <v>26</v>
      </c>
      <c r="T35" s="132" t="s">
        <v>303</v>
      </c>
      <c r="U35" s="134" t="s">
        <v>26</v>
      </c>
      <c r="V35" s="200" t="s">
        <v>303</v>
      </c>
      <c r="W35" s="196">
        <v>1</v>
      </c>
      <c r="X35" s="206">
        <v>2</v>
      </c>
      <c r="Y35" s="196">
        <v>3</v>
      </c>
      <c r="Z35" s="207">
        <v>4</v>
      </c>
      <c r="AA35" s="208">
        <v>5</v>
      </c>
      <c r="AB35" s="80"/>
      <c r="ALN35" s="7"/>
      <c r="ALO35" s="7"/>
      <c r="ALP35" s="7"/>
      <c r="ALQ35" s="7"/>
      <c r="ALR35" s="7"/>
      <c r="ALS35" s="7"/>
      <c r="ALT35" s="7"/>
      <c r="ALU35" s="7"/>
      <c r="ALV35" s="7"/>
      <c r="ALW35" s="7"/>
      <c r="ALX35" s="7"/>
      <c r="ALY35" s="7"/>
      <c r="ALZ35" s="7"/>
      <c r="AMA35" s="7"/>
      <c r="AMB35" s="7"/>
      <c r="AMC35" s="7"/>
      <c r="AMD35" s="7"/>
      <c r="AME35" s="7"/>
      <c r="AMF35" s="7"/>
      <c r="AMG35" s="7"/>
      <c r="AMH35" s="7"/>
      <c r="AMI35" s="7"/>
      <c r="AMJ35" s="7"/>
      <c r="AMK35" s="7"/>
      <c r="AML35" s="7"/>
      <c r="AMM35" s="7"/>
      <c r="AMN35" s="7"/>
      <c r="AMO35" s="7"/>
      <c r="AMP35" s="7"/>
      <c r="AMQ35" s="7"/>
      <c r="AMR35" s="7"/>
      <c r="AMS35" s="7"/>
      <c r="AMT35" s="7"/>
    </row>
    <row r="36" spans="1:1041" ht="20.100000000000001" customHeight="1">
      <c r="A36" s="59" t="s">
        <v>24</v>
      </c>
      <c r="B36" s="58"/>
      <c r="C36" s="16"/>
      <c r="D36" s="16"/>
      <c r="E36" s="18"/>
      <c r="F36" s="16"/>
      <c r="G36" s="16"/>
      <c r="H36" s="16"/>
      <c r="I36" s="16"/>
      <c r="J36" s="16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9"/>
      <c r="ALN36" s="7"/>
      <c r="ALO36" s="7"/>
      <c r="ALP36" s="7"/>
      <c r="ALQ36" s="7"/>
      <c r="ALR36" s="7"/>
      <c r="ALS36" s="7"/>
      <c r="ALT36" s="7"/>
      <c r="ALU36" s="7"/>
      <c r="ALV36" s="7"/>
      <c r="ALW36" s="7"/>
      <c r="ALX36" s="7"/>
      <c r="ALY36" s="7"/>
      <c r="ALZ36" s="7"/>
      <c r="AMA36" s="7"/>
      <c r="AMB36" s="7"/>
      <c r="AMC36" s="7"/>
      <c r="AMD36" s="7"/>
      <c r="AME36" s="7"/>
      <c r="AMF36" s="7"/>
      <c r="AMG36" s="7"/>
      <c r="AMH36" s="7"/>
      <c r="AMI36" s="7"/>
      <c r="AMJ36" s="7"/>
      <c r="AMK36" s="7"/>
      <c r="AML36" s="7"/>
      <c r="AMM36" s="7"/>
      <c r="AMN36" s="7"/>
      <c r="AMO36" s="7"/>
      <c r="AMP36" s="7"/>
      <c r="AMQ36" s="7"/>
      <c r="AMR36" s="7"/>
      <c r="AMS36" s="7"/>
      <c r="AMT36" s="7"/>
    </row>
    <row r="37" spans="1:1041" ht="20.100000000000001" customHeight="1">
      <c r="A37" s="45" t="s">
        <v>27</v>
      </c>
      <c r="B37" s="46"/>
      <c r="C37" s="47"/>
      <c r="D37" s="45" t="s">
        <v>28</v>
      </c>
      <c r="E37" s="47"/>
      <c r="F37" s="47"/>
      <c r="G37" s="47"/>
      <c r="H37" s="47"/>
      <c r="I37" s="47"/>
      <c r="J37" s="47"/>
      <c r="K37" s="49"/>
      <c r="L37" s="50"/>
      <c r="M37" s="49"/>
      <c r="N37" s="50"/>
      <c r="O37" s="51"/>
      <c r="P37" s="50"/>
      <c r="Q37" s="51"/>
      <c r="R37" s="50"/>
      <c r="S37" s="51"/>
      <c r="T37" s="202"/>
      <c r="U37" s="199">
        <f>K37+M37+S37+O37+Q37</f>
        <v>0</v>
      </c>
      <c r="V37" s="201">
        <f>L37+N37+T37+P37+R37</f>
        <v>0</v>
      </c>
      <c r="W37" s="197"/>
      <c r="X37" s="51"/>
      <c r="Y37" s="198"/>
      <c r="Z37" s="50"/>
      <c r="AA37" s="255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  <c r="AMA37" s="7"/>
      <c r="AMB37" s="7"/>
      <c r="AMC37" s="7"/>
      <c r="AMD37" s="7"/>
      <c r="AME37" s="7"/>
      <c r="AMF37" s="7"/>
      <c r="AMG37" s="7"/>
      <c r="AMH37" s="7"/>
      <c r="AMI37" s="7"/>
      <c r="AMJ37" s="7"/>
      <c r="AMK37" s="7"/>
      <c r="AML37" s="7"/>
      <c r="AMM37" s="7"/>
      <c r="AMN37" s="7"/>
      <c r="AMO37" s="7"/>
      <c r="AMP37" s="7"/>
      <c r="AMQ37" s="7"/>
      <c r="AMR37" s="7"/>
      <c r="AMS37" s="7"/>
      <c r="AMT37" s="7"/>
    </row>
    <row r="38" spans="1:1041" ht="20.100000000000001" customHeight="1">
      <c r="A38" s="45" t="s">
        <v>27</v>
      </c>
      <c r="B38" s="46"/>
      <c r="C38" s="47"/>
      <c r="D38" s="45" t="s">
        <v>29</v>
      </c>
      <c r="E38" s="47"/>
      <c r="F38" s="47"/>
      <c r="G38" s="47"/>
      <c r="H38" s="47"/>
      <c r="I38" s="47"/>
      <c r="J38" s="47"/>
      <c r="K38" s="49"/>
      <c r="L38" s="50"/>
      <c r="M38" s="49"/>
      <c r="N38" s="50"/>
      <c r="O38" s="51"/>
      <c r="P38" s="50"/>
      <c r="Q38" s="51"/>
      <c r="R38" s="50"/>
      <c r="S38" s="51"/>
      <c r="T38" s="202"/>
      <c r="U38" s="199">
        <f>K38+M38+S38+O38+Q38</f>
        <v>0</v>
      </c>
      <c r="V38" s="201">
        <f>L38+N38+T38+P38+R38</f>
        <v>0</v>
      </c>
      <c r="W38" s="197"/>
      <c r="X38" s="51"/>
      <c r="Y38" s="198"/>
      <c r="Z38" s="50"/>
      <c r="AA38" s="255"/>
      <c r="ALN38" s="7"/>
      <c r="ALO38" s="7"/>
      <c r="ALP38" s="7"/>
      <c r="ALQ38" s="7"/>
      <c r="ALR38" s="7"/>
      <c r="ALS38" s="7"/>
      <c r="ALT38" s="7"/>
      <c r="ALU38" s="7"/>
      <c r="ALV38" s="7"/>
      <c r="ALW38" s="7"/>
      <c r="ALX38" s="7"/>
      <c r="ALY38" s="7"/>
      <c r="ALZ38" s="7"/>
      <c r="AMA38" s="7"/>
      <c r="AMB38" s="7"/>
      <c r="AMC38" s="7"/>
      <c r="AMD38" s="7"/>
      <c r="AME38" s="7"/>
      <c r="AMF38" s="7"/>
      <c r="AMG38" s="7"/>
      <c r="AMH38" s="7"/>
      <c r="AMI38" s="7"/>
      <c r="AMJ38" s="7"/>
      <c r="AMK38" s="7"/>
      <c r="AML38" s="7"/>
      <c r="AMM38" s="7"/>
      <c r="AMN38" s="7"/>
      <c r="AMO38" s="7"/>
      <c r="AMP38" s="7"/>
      <c r="AMQ38" s="7"/>
      <c r="AMR38" s="7"/>
      <c r="AMS38" s="7"/>
      <c r="AMT38" s="7"/>
    </row>
    <row r="39" spans="1:1041" ht="20.100000000000001" customHeight="1">
      <c r="A39" s="45" t="s">
        <v>304</v>
      </c>
      <c r="B39" s="46"/>
      <c r="C39" s="47"/>
      <c r="D39" s="45" t="s">
        <v>31</v>
      </c>
      <c r="E39" s="47"/>
      <c r="F39" s="47"/>
      <c r="G39" s="47"/>
      <c r="H39" s="47"/>
      <c r="I39" s="47"/>
      <c r="J39" s="47"/>
      <c r="K39" s="52"/>
      <c r="L39" s="54"/>
      <c r="M39" s="52"/>
      <c r="N39" s="53"/>
      <c r="O39" s="53"/>
      <c r="P39" s="53"/>
      <c r="Q39" s="53"/>
      <c r="R39" s="54"/>
      <c r="S39" s="53"/>
      <c r="T39" s="201"/>
      <c r="U39" s="198"/>
      <c r="V39" s="202"/>
      <c r="W39" s="199"/>
      <c r="X39" s="53"/>
      <c r="Y39" s="199"/>
      <c r="Z39" s="54"/>
      <c r="AA39" s="210"/>
      <c r="ALN39" s="7"/>
      <c r="ALO39" s="7"/>
      <c r="ALP39" s="7"/>
      <c r="ALQ39" s="7"/>
      <c r="ALR39" s="7"/>
      <c r="ALS39" s="7"/>
      <c r="ALT39" s="7"/>
      <c r="ALU39" s="7"/>
      <c r="ALV39" s="7"/>
      <c r="ALW39" s="7"/>
      <c r="ALX39" s="7"/>
      <c r="ALY39" s="7"/>
      <c r="ALZ39" s="7"/>
      <c r="AMA39" s="7"/>
      <c r="AMB39" s="7"/>
      <c r="AMC39" s="7"/>
      <c r="AMD39" s="7"/>
      <c r="AME39" s="7"/>
      <c r="AMF39" s="7"/>
      <c r="AMG39" s="7"/>
      <c r="AMH39" s="7"/>
      <c r="AMI39" s="7"/>
      <c r="AMJ39" s="7"/>
      <c r="AMK39" s="7"/>
      <c r="AML39" s="7"/>
      <c r="AMM39" s="7"/>
      <c r="AMN39" s="7"/>
      <c r="AMO39" s="7"/>
      <c r="AMP39" s="7"/>
      <c r="AMQ39" s="7"/>
      <c r="AMR39" s="7"/>
      <c r="AMS39" s="7"/>
      <c r="AMT39" s="7"/>
    </row>
    <row r="40" spans="1:1041" ht="20.100000000000001" customHeight="1">
      <c r="A40" s="45" t="s">
        <v>304</v>
      </c>
      <c r="B40" s="46"/>
      <c r="C40" s="47"/>
      <c r="D40" s="45" t="s">
        <v>32</v>
      </c>
      <c r="E40" s="47"/>
      <c r="F40" s="47"/>
      <c r="G40" s="47"/>
      <c r="H40" s="47"/>
      <c r="I40" s="47"/>
      <c r="J40" s="47"/>
      <c r="K40" s="52"/>
      <c r="L40" s="54"/>
      <c r="M40" s="52"/>
      <c r="N40" s="53"/>
      <c r="O40" s="53"/>
      <c r="P40" s="53"/>
      <c r="Q40" s="53"/>
      <c r="R40" s="54"/>
      <c r="S40" s="53"/>
      <c r="T40" s="201"/>
      <c r="U40" s="198"/>
      <c r="V40" s="202"/>
      <c r="W40" s="199"/>
      <c r="X40" s="53"/>
      <c r="Y40" s="199"/>
      <c r="Z40" s="54"/>
      <c r="AA40" s="210"/>
      <c r="ALN40" s="7"/>
      <c r="ALO40" s="7"/>
      <c r="ALP40" s="7"/>
      <c r="ALQ40" s="7"/>
      <c r="ALR40" s="7"/>
      <c r="ALS40" s="7"/>
      <c r="ALT40" s="7"/>
      <c r="ALU40" s="7"/>
      <c r="ALV40" s="7"/>
      <c r="ALW40" s="7"/>
      <c r="ALX40" s="7"/>
      <c r="ALY40" s="7"/>
      <c r="ALZ40" s="7"/>
      <c r="AMA40" s="7"/>
      <c r="AMB40" s="7"/>
      <c r="AMC40" s="7"/>
      <c r="AMD40" s="7"/>
      <c r="AME40" s="7"/>
      <c r="AMF40" s="7"/>
      <c r="AMG40" s="7"/>
      <c r="AMH40" s="7"/>
      <c r="AMI40" s="7"/>
      <c r="AMJ40" s="7"/>
      <c r="AMK40" s="7"/>
      <c r="AML40" s="7"/>
      <c r="AMM40" s="7"/>
      <c r="AMN40" s="7"/>
      <c r="AMO40" s="7"/>
      <c r="AMP40" s="7"/>
      <c r="AMQ40" s="7"/>
      <c r="AMR40" s="7"/>
      <c r="AMS40" s="7"/>
      <c r="AMT40" s="7"/>
    </row>
    <row r="41" spans="1:1041" ht="20.100000000000001" customHeight="1">
      <c r="A41" s="45" t="s">
        <v>304</v>
      </c>
      <c r="B41" s="46"/>
      <c r="C41" s="47"/>
      <c r="D41" s="45" t="s">
        <v>33</v>
      </c>
      <c r="E41" s="47"/>
      <c r="F41" s="47"/>
      <c r="G41" s="47"/>
      <c r="H41" s="47"/>
      <c r="I41" s="47"/>
      <c r="J41" s="47"/>
      <c r="K41" s="52"/>
      <c r="L41" s="54"/>
      <c r="M41" s="52"/>
      <c r="N41" s="53"/>
      <c r="O41" s="53"/>
      <c r="P41" s="53"/>
      <c r="Q41" s="53"/>
      <c r="R41" s="54"/>
      <c r="S41" s="53"/>
      <c r="T41" s="201"/>
      <c r="U41" s="198"/>
      <c r="V41" s="202"/>
      <c r="W41" s="199"/>
      <c r="X41" s="53"/>
      <c r="Y41" s="199"/>
      <c r="Z41" s="54"/>
      <c r="AA41" s="210"/>
      <c r="ALN41" s="7"/>
      <c r="ALO41" s="7"/>
      <c r="ALP41" s="7"/>
      <c r="ALQ41" s="7"/>
      <c r="ALR41" s="7"/>
      <c r="ALS41" s="7"/>
      <c r="ALT41" s="7"/>
      <c r="ALU41" s="7"/>
      <c r="ALV41" s="7"/>
      <c r="ALW41" s="7"/>
      <c r="ALX41" s="7"/>
      <c r="ALY41" s="7"/>
      <c r="ALZ41" s="7"/>
      <c r="AMA41" s="7"/>
      <c r="AMB41" s="7"/>
      <c r="AMC41" s="7"/>
      <c r="AMD41" s="7"/>
      <c r="AME41" s="7"/>
      <c r="AMF41" s="7"/>
      <c r="AMG41" s="7"/>
      <c r="AMH41" s="7"/>
      <c r="AMI41" s="7"/>
      <c r="AMJ41" s="7"/>
      <c r="AMK41" s="7"/>
      <c r="AML41" s="7"/>
      <c r="AMM41" s="7"/>
      <c r="AMN41" s="7"/>
      <c r="AMO41" s="7"/>
      <c r="AMP41" s="7"/>
      <c r="AMQ41" s="7"/>
      <c r="AMR41" s="7"/>
      <c r="AMS41" s="7"/>
      <c r="AMT41" s="7"/>
    </row>
    <row r="42" spans="1:1041" ht="20.100000000000001" customHeight="1">
      <c r="A42" s="45" t="s">
        <v>304</v>
      </c>
      <c r="B42" s="46"/>
      <c r="C42" s="47"/>
      <c r="D42" s="45" t="s">
        <v>34</v>
      </c>
      <c r="E42" s="47"/>
      <c r="F42" s="47"/>
      <c r="G42" s="47"/>
      <c r="H42" s="47"/>
      <c r="I42" s="47"/>
      <c r="J42" s="47"/>
      <c r="K42" s="52"/>
      <c r="L42" s="54"/>
      <c r="M42" s="52"/>
      <c r="N42" s="53"/>
      <c r="O42" s="53"/>
      <c r="P42" s="53"/>
      <c r="Q42" s="53"/>
      <c r="R42" s="54"/>
      <c r="S42" s="53"/>
      <c r="T42" s="201"/>
      <c r="U42" s="198"/>
      <c r="V42" s="202"/>
      <c r="W42" s="199"/>
      <c r="X42" s="53"/>
      <c r="Y42" s="199"/>
      <c r="Z42" s="54"/>
      <c r="AA42" s="210"/>
      <c r="ALN42" s="7"/>
      <c r="ALO42" s="7"/>
      <c r="ALP42" s="7"/>
      <c r="ALQ42" s="7"/>
      <c r="ALR42" s="7"/>
      <c r="ALS42" s="7"/>
      <c r="ALT42" s="7"/>
      <c r="ALU42" s="7"/>
      <c r="ALV42" s="7"/>
      <c r="ALW42" s="7"/>
      <c r="ALX42" s="7"/>
      <c r="ALY42" s="7"/>
      <c r="ALZ42" s="7"/>
      <c r="AMA42" s="7"/>
      <c r="AMB42" s="7"/>
      <c r="AMC42" s="7"/>
      <c r="AMD42" s="7"/>
      <c r="AME42" s="7"/>
      <c r="AMF42" s="7"/>
      <c r="AMG42" s="7"/>
      <c r="AMH42" s="7"/>
      <c r="AMI42" s="7"/>
      <c r="AMJ42" s="7"/>
      <c r="AMK42" s="7"/>
      <c r="AML42" s="7"/>
      <c r="AMM42" s="7"/>
      <c r="AMN42" s="7"/>
      <c r="AMO42" s="7"/>
      <c r="AMP42" s="7"/>
      <c r="AMQ42" s="7"/>
      <c r="AMR42" s="7"/>
      <c r="AMS42" s="7"/>
      <c r="AMT42" s="7"/>
    </row>
    <row r="43" spans="1:1041" ht="20.100000000000001" customHeight="1">
      <c r="A43" s="45" t="s">
        <v>304</v>
      </c>
      <c r="B43" s="46"/>
      <c r="C43" s="47"/>
      <c r="D43" s="45" t="s">
        <v>35</v>
      </c>
      <c r="E43" s="47"/>
      <c r="F43" s="47"/>
      <c r="G43" s="47"/>
      <c r="H43" s="47"/>
      <c r="I43" s="47"/>
      <c r="J43" s="47"/>
      <c r="K43" s="52"/>
      <c r="L43" s="54"/>
      <c r="M43" s="52"/>
      <c r="N43" s="53"/>
      <c r="O43" s="53"/>
      <c r="P43" s="53"/>
      <c r="Q43" s="53"/>
      <c r="R43" s="54"/>
      <c r="S43" s="53"/>
      <c r="T43" s="201"/>
      <c r="U43" s="198"/>
      <c r="V43" s="202"/>
      <c r="W43" s="199"/>
      <c r="X43" s="53"/>
      <c r="Y43" s="199"/>
      <c r="Z43" s="54"/>
      <c r="AA43" s="210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  <c r="AMA43" s="7"/>
      <c r="AMB43" s="7"/>
      <c r="AMC43" s="7"/>
      <c r="AMD43" s="7"/>
      <c r="AME43" s="7"/>
      <c r="AMF43" s="7"/>
      <c r="AMG43" s="7"/>
      <c r="AMH43" s="7"/>
      <c r="AMI43" s="7"/>
      <c r="AMJ43" s="7"/>
      <c r="AMK43" s="7"/>
      <c r="AML43" s="7"/>
      <c r="AMM43" s="7"/>
      <c r="AMN43" s="7"/>
      <c r="AMO43" s="7"/>
      <c r="AMP43" s="7"/>
      <c r="AMQ43" s="7"/>
      <c r="AMR43" s="7"/>
      <c r="AMS43" s="7"/>
      <c r="AMT43" s="7"/>
    </row>
    <row r="44" spans="1:1041" ht="20.100000000000001" customHeight="1">
      <c r="A44" s="45" t="s">
        <v>304</v>
      </c>
      <c r="B44" s="46"/>
      <c r="C44" s="47"/>
      <c r="D44" s="45" t="s">
        <v>36</v>
      </c>
      <c r="E44" s="47"/>
      <c r="F44" s="47"/>
      <c r="G44" s="47"/>
      <c r="H44" s="47"/>
      <c r="I44" s="47"/>
      <c r="J44" s="47"/>
      <c r="K44" s="52"/>
      <c r="L44" s="54"/>
      <c r="M44" s="52"/>
      <c r="N44" s="53"/>
      <c r="O44" s="53"/>
      <c r="P44" s="53"/>
      <c r="Q44" s="53"/>
      <c r="R44" s="54"/>
      <c r="S44" s="53"/>
      <c r="T44" s="201"/>
      <c r="U44" s="198"/>
      <c r="V44" s="202"/>
      <c r="W44" s="199"/>
      <c r="X44" s="53"/>
      <c r="Y44" s="199"/>
      <c r="Z44" s="54"/>
      <c r="AA44" s="210"/>
      <c r="ALN44" s="7"/>
      <c r="ALO44" s="7"/>
      <c r="ALP44" s="7"/>
      <c r="ALQ44" s="7"/>
      <c r="ALR44" s="7"/>
      <c r="ALS44" s="7"/>
      <c r="ALT44" s="7"/>
      <c r="ALU44" s="7"/>
      <c r="ALV44" s="7"/>
      <c r="ALW44" s="7"/>
      <c r="ALX44" s="7"/>
      <c r="ALY44" s="7"/>
      <c r="ALZ44" s="7"/>
      <c r="AMA44" s="7"/>
      <c r="AMB44" s="7"/>
      <c r="AMC44" s="7"/>
      <c r="AMD44" s="7"/>
      <c r="AME44" s="7"/>
      <c r="AMF44" s="7"/>
      <c r="AMG44" s="7"/>
      <c r="AMH44" s="7"/>
      <c r="AMI44" s="7"/>
      <c r="AMJ44" s="7"/>
      <c r="AMK44" s="7"/>
      <c r="AML44" s="7"/>
      <c r="AMM44" s="7"/>
      <c r="AMN44" s="7"/>
      <c r="AMO44" s="7"/>
      <c r="AMP44" s="7"/>
      <c r="AMQ44" s="7"/>
      <c r="AMR44" s="7"/>
      <c r="AMS44" s="7"/>
      <c r="AMT44" s="7"/>
    </row>
    <row r="45" spans="1:1041" ht="20.100000000000001" customHeight="1">
      <c r="A45" s="45" t="s">
        <v>304</v>
      </c>
      <c r="B45" s="46"/>
      <c r="C45" s="47"/>
      <c r="D45" s="45" t="s">
        <v>37</v>
      </c>
      <c r="E45" s="47"/>
      <c r="F45" s="47"/>
      <c r="G45" s="47"/>
      <c r="H45" s="47"/>
      <c r="I45" s="47"/>
      <c r="J45" s="47"/>
      <c r="K45" s="52"/>
      <c r="L45" s="54"/>
      <c r="M45" s="52"/>
      <c r="N45" s="53"/>
      <c r="O45" s="53"/>
      <c r="P45" s="53"/>
      <c r="Q45" s="53"/>
      <c r="R45" s="54"/>
      <c r="S45" s="53"/>
      <c r="T45" s="201"/>
      <c r="U45" s="198"/>
      <c r="V45" s="202"/>
      <c r="W45" s="199"/>
      <c r="X45" s="53"/>
      <c r="Y45" s="199"/>
      <c r="Z45" s="54"/>
      <c r="AA45" s="210"/>
      <c r="ALH45" s="7"/>
      <c r="ALI45" s="7"/>
      <c r="ALJ45" s="7"/>
      <c r="ALK45" s="7"/>
      <c r="ALL45" s="7"/>
      <c r="ALM45" s="7"/>
      <c r="ALN45" s="7"/>
      <c r="ALO45" s="7"/>
      <c r="ALP45" s="7"/>
      <c r="ALQ45" s="7"/>
      <c r="ALR45" s="7"/>
      <c r="ALS45" s="7"/>
      <c r="ALT45" s="7"/>
      <c r="ALU45" s="7"/>
      <c r="ALV45" s="7"/>
      <c r="ALW45" s="7"/>
      <c r="ALX45" s="7"/>
      <c r="ALY45" s="7"/>
      <c r="ALZ45" s="7"/>
      <c r="AMA45" s="7"/>
      <c r="AMB45" s="7"/>
      <c r="AMC45" s="7"/>
      <c r="AMD45" s="7"/>
      <c r="AME45" s="7"/>
      <c r="AMF45" s="7"/>
      <c r="AMG45" s="7"/>
      <c r="AMH45" s="7"/>
      <c r="AMI45" s="7"/>
      <c r="AMJ45" s="7"/>
      <c r="AMK45" s="7"/>
      <c r="AML45" s="7"/>
      <c r="AMM45" s="7"/>
      <c r="AMN45" s="7"/>
      <c r="AMO45" s="7"/>
      <c r="AMP45" s="7"/>
      <c r="AMQ45" s="7"/>
      <c r="AMR45" s="7"/>
      <c r="AMS45" s="7"/>
      <c r="AMT45" s="7"/>
      <c r="AMU45" s="7"/>
      <c r="AMV45" s="7"/>
      <c r="AMW45" s="7"/>
      <c r="AMX45" s="7"/>
      <c r="AMY45" s="7"/>
      <c r="AMZ45" s="7"/>
      <c r="ANA45" s="7"/>
    </row>
    <row r="46" spans="1:1041" ht="20.100000000000001" customHeight="1">
      <c r="A46" s="45" t="s">
        <v>304</v>
      </c>
      <c r="B46" s="46"/>
      <c r="C46" s="47"/>
      <c r="D46" s="45" t="s">
        <v>38</v>
      </c>
      <c r="E46" s="47"/>
      <c r="F46" s="47"/>
      <c r="G46" s="47"/>
      <c r="H46" s="47"/>
      <c r="I46" s="47"/>
      <c r="J46" s="47"/>
      <c r="K46" s="52"/>
      <c r="L46" s="54"/>
      <c r="M46" s="52"/>
      <c r="N46" s="53"/>
      <c r="O46" s="53"/>
      <c r="P46" s="53"/>
      <c r="Q46" s="53"/>
      <c r="R46" s="54"/>
      <c r="S46" s="53"/>
      <c r="T46" s="201"/>
      <c r="U46" s="198"/>
      <c r="V46" s="202"/>
      <c r="W46" s="199"/>
      <c r="X46" s="53"/>
      <c r="Y46" s="199"/>
      <c r="Z46" s="54"/>
      <c r="AA46" s="210"/>
      <c r="ALH46" s="7"/>
      <c r="ALI46" s="7"/>
      <c r="ALJ46" s="7"/>
      <c r="ALK46" s="7"/>
      <c r="ALL46" s="7"/>
      <c r="ALM46" s="7"/>
      <c r="ALN46" s="7"/>
      <c r="ALO46" s="7"/>
      <c r="ALP46" s="7"/>
      <c r="ALQ46" s="7"/>
      <c r="ALR46" s="7"/>
      <c r="ALS46" s="7"/>
      <c r="ALT46" s="7"/>
      <c r="ALU46" s="7"/>
      <c r="ALV46" s="7"/>
      <c r="ALW46" s="7"/>
      <c r="ALX46" s="7"/>
      <c r="ALY46" s="7"/>
      <c r="ALZ46" s="7"/>
      <c r="AMA46" s="7"/>
      <c r="AMB46" s="7"/>
      <c r="AMC46" s="7"/>
      <c r="AMD46" s="7"/>
      <c r="AME46" s="7"/>
      <c r="AMF46" s="7"/>
      <c r="AMG46" s="7"/>
      <c r="AMH46" s="7"/>
      <c r="AMI46" s="7"/>
      <c r="AMJ46" s="7"/>
      <c r="AMK46" s="7"/>
      <c r="AML46" s="7"/>
      <c r="AMM46" s="7"/>
      <c r="AMN46" s="7"/>
      <c r="AMO46" s="7"/>
      <c r="AMP46" s="7"/>
      <c r="AMQ46" s="7"/>
      <c r="AMR46" s="7"/>
      <c r="AMS46" s="7"/>
      <c r="AMT46" s="7"/>
      <c r="AMU46" s="7"/>
      <c r="AMV46" s="7"/>
      <c r="AMW46" s="7"/>
      <c r="AMX46" s="7"/>
      <c r="AMY46" s="7"/>
      <c r="AMZ46" s="7"/>
      <c r="ANA46" s="7"/>
    </row>
    <row r="47" spans="1:1041" ht="20.100000000000001" customHeight="1">
      <c r="A47" s="45" t="s">
        <v>304</v>
      </c>
      <c r="B47" s="46"/>
      <c r="C47" s="47"/>
      <c r="D47" s="45" t="s">
        <v>39</v>
      </c>
      <c r="E47" s="47"/>
      <c r="F47" s="47"/>
      <c r="G47" s="47"/>
      <c r="H47" s="47"/>
      <c r="I47" s="47"/>
      <c r="J47" s="47"/>
      <c r="K47" s="52"/>
      <c r="L47" s="54"/>
      <c r="M47" s="52"/>
      <c r="N47" s="53"/>
      <c r="O47" s="53"/>
      <c r="P47" s="53"/>
      <c r="Q47" s="53"/>
      <c r="R47" s="54"/>
      <c r="S47" s="53"/>
      <c r="T47" s="201"/>
      <c r="U47" s="198"/>
      <c r="V47" s="202"/>
      <c r="W47" s="199"/>
      <c r="X47" s="53"/>
      <c r="Y47" s="199"/>
      <c r="Z47" s="54"/>
      <c r="AA47" s="210"/>
      <c r="ALH47" s="7"/>
      <c r="ALI47" s="7"/>
      <c r="ALJ47" s="7"/>
      <c r="ALK47" s="7"/>
      <c r="ALL47" s="7"/>
      <c r="ALM47" s="7"/>
      <c r="ALN47" s="7"/>
      <c r="ALO47" s="7"/>
      <c r="ALP47" s="7"/>
      <c r="ALQ47" s="7"/>
      <c r="ALR47" s="7"/>
      <c r="ALS47" s="7"/>
      <c r="ALT47" s="7"/>
      <c r="ALU47" s="7"/>
      <c r="ALV47" s="7"/>
      <c r="ALW47" s="7"/>
      <c r="ALX47" s="7"/>
      <c r="ALY47" s="7"/>
      <c r="ALZ47" s="7"/>
      <c r="AMA47" s="7"/>
      <c r="AMB47" s="7"/>
      <c r="AMC47" s="7"/>
      <c r="AMD47" s="7"/>
      <c r="AME47" s="7"/>
      <c r="AMF47" s="7"/>
      <c r="AMG47" s="7"/>
      <c r="AMH47" s="7"/>
      <c r="AMI47" s="7"/>
      <c r="AMJ47" s="7"/>
      <c r="AMK47" s="7"/>
      <c r="AML47" s="7"/>
      <c r="AMM47" s="7"/>
      <c r="AMN47" s="7"/>
      <c r="AMO47" s="7"/>
      <c r="AMP47" s="7"/>
      <c r="AMQ47" s="7"/>
      <c r="AMR47" s="7"/>
      <c r="AMS47" s="7"/>
      <c r="AMT47" s="7"/>
      <c r="AMU47" s="7"/>
      <c r="AMV47" s="7"/>
      <c r="AMW47" s="7"/>
      <c r="AMX47" s="7"/>
      <c r="AMY47" s="7"/>
      <c r="AMZ47" s="7"/>
      <c r="ANA47" s="7"/>
    </row>
    <row r="48" spans="1:1041" ht="20.100000000000001" customHeight="1">
      <c r="A48" s="45" t="s">
        <v>40</v>
      </c>
      <c r="B48" s="46"/>
      <c r="C48" s="47"/>
      <c r="D48" s="45" t="s">
        <v>41</v>
      </c>
      <c r="E48" s="47"/>
      <c r="F48" s="47"/>
      <c r="G48" s="47"/>
      <c r="H48" s="47"/>
      <c r="I48" s="47"/>
      <c r="J48" s="47"/>
      <c r="K48" s="49"/>
      <c r="L48" s="50"/>
      <c r="M48" s="49"/>
      <c r="N48" s="50"/>
      <c r="O48" s="51"/>
      <c r="P48" s="50"/>
      <c r="Q48" s="51"/>
      <c r="R48" s="50"/>
      <c r="S48" s="51"/>
      <c r="T48" s="202"/>
      <c r="U48" s="199">
        <f>K48+M48+S48+O48+Q48</f>
        <v>0</v>
      </c>
      <c r="V48" s="201">
        <f>L48+N48+T48+P48+R48</f>
        <v>0</v>
      </c>
      <c r="W48" s="197"/>
      <c r="X48" s="51"/>
      <c r="Y48" s="198"/>
      <c r="Z48" s="50"/>
      <c r="AA48" s="255"/>
      <c r="ALH48" s="7"/>
      <c r="ALI48" s="7"/>
      <c r="ALJ48" s="7"/>
      <c r="ALK48" s="7"/>
      <c r="ALL48" s="7"/>
      <c r="ALM48" s="7"/>
      <c r="ALN48" s="7"/>
      <c r="ALO48" s="7"/>
      <c r="ALP48" s="7"/>
      <c r="ALQ48" s="7"/>
      <c r="ALR48" s="7"/>
      <c r="ALS48" s="7"/>
      <c r="ALT48" s="7"/>
      <c r="ALU48" s="7"/>
      <c r="ALV48" s="7"/>
      <c r="ALW48" s="7"/>
      <c r="ALX48" s="7"/>
      <c r="ALY48" s="7"/>
      <c r="ALZ48" s="7"/>
      <c r="AMA48" s="7"/>
      <c r="AMB48" s="7"/>
      <c r="AMC48" s="7"/>
      <c r="AMD48" s="7"/>
      <c r="AME48" s="7"/>
      <c r="AMF48" s="7"/>
      <c r="AMG48" s="7"/>
      <c r="AMH48" s="7"/>
      <c r="AMI48" s="7"/>
      <c r="AMJ48" s="7"/>
      <c r="AMK48" s="7"/>
      <c r="AML48" s="7"/>
      <c r="AMM48" s="7"/>
      <c r="AMN48" s="7"/>
      <c r="AMO48" s="7"/>
      <c r="AMP48" s="7"/>
      <c r="AMQ48" s="7"/>
      <c r="AMR48" s="7"/>
      <c r="AMS48" s="7"/>
      <c r="AMT48" s="7"/>
      <c r="AMU48" s="7"/>
      <c r="AMV48" s="7"/>
      <c r="AMW48" s="7"/>
      <c r="AMX48" s="7"/>
      <c r="AMY48" s="7"/>
      <c r="AMZ48" s="7"/>
      <c r="ANA48" s="7"/>
    </row>
    <row r="49" spans="1:1041" ht="20.100000000000001" customHeight="1">
      <c r="A49" s="45" t="s">
        <v>40</v>
      </c>
      <c r="B49" s="46"/>
      <c r="C49" s="47"/>
      <c r="D49" s="45" t="s">
        <v>265</v>
      </c>
      <c r="E49" s="47"/>
      <c r="F49" s="47"/>
      <c r="G49" s="47"/>
      <c r="H49" s="47"/>
      <c r="I49" s="47"/>
      <c r="J49" s="47"/>
      <c r="K49" s="49"/>
      <c r="L49" s="50"/>
      <c r="M49" s="49"/>
      <c r="N49" s="50"/>
      <c r="O49" s="51"/>
      <c r="P49" s="50"/>
      <c r="Q49" s="51"/>
      <c r="R49" s="50"/>
      <c r="S49" s="51"/>
      <c r="T49" s="202"/>
      <c r="U49" s="199">
        <f t="shared" ref="U49:U50" si="0">K49+M49+S49+O49+Q49</f>
        <v>0</v>
      </c>
      <c r="V49" s="201">
        <f t="shared" ref="V49:V50" si="1">L49+N49+T49+P49+R49</f>
        <v>0</v>
      </c>
      <c r="W49" s="197"/>
      <c r="X49" s="51"/>
      <c r="Y49" s="198"/>
      <c r="Z49" s="50"/>
      <c r="AA49" s="255"/>
      <c r="ALH49" s="7"/>
      <c r="ALI49" s="7"/>
      <c r="ALJ49" s="7"/>
      <c r="ALK49" s="7"/>
      <c r="ALL49" s="7"/>
      <c r="ALM49" s="7"/>
      <c r="ALN49" s="7"/>
      <c r="ALO49" s="7"/>
      <c r="ALP49" s="7"/>
      <c r="ALQ49" s="7"/>
      <c r="ALR49" s="7"/>
      <c r="ALS49" s="7"/>
      <c r="ALT49" s="7"/>
      <c r="ALU49" s="7"/>
      <c r="ALV49" s="7"/>
      <c r="ALW49" s="7"/>
      <c r="ALX49" s="7"/>
      <c r="ALY49" s="7"/>
      <c r="ALZ49" s="7"/>
      <c r="AMA49" s="7"/>
      <c r="AMB49" s="7"/>
      <c r="AMC49" s="7"/>
      <c r="AMD49" s="7"/>
      <c r="AME49" s="7"/>
      <c r="AMF49" s="7"/>
      <c r="AMG49" s="7"/>
      <c r="AMH49" s="7"/>
      <c r="AMI49" s="7"/>
      <c r="AMJ49" s="7"/>
      <c r="AMK49" s="7"/>
      <c r="AML49" s="7"/>
      <c r="AMM49" s="7"/>
      <c r="AMN49" s="7"/>
      <c r="AMO49" s="7"/>
      <c r="AMP49" s="7"/>
      <c r="AMQ49" s="7"/>
      <c r="AMR49" s="7"/>
      <c r="AMS49" s="7"/>
      <c r="AMT49" s="7"/>
      <c r="AMU49" s="7"/>
      <c r="AMV49" s="7"/>
      <c r="AMW49" s="7"/>
      <c r="AMX49" s="7"/>
      <c r="AMY49" s="7"/>
      <c r="AMZ49" s="7"/>
      <c r="ANA49" s="7"/>
    </row>
    <row r="50" spans="1:1041" ht="20.100000000000001" customHeight="1">
      <c r="A50" s="45" t="s">
        <v>40</v>
      </c>
      <c r="B50" s="46"/>
      <c r="C50" s="47"/>
      <c r="D50" s="45" t="s">
        <v>42</v>
      </c>
      <c r="E50" s="47"/>
      <c r="F50" s="47"/>
      <c r="G50" s="47"/>
      <c r="H50" s="47"/>
      <c r="I50" s="47"/>
      <c r="J50" s="47"/>
      <c r="K50" s="49"/>
      <c r="L50" s="50"/>
      <c r="M50" s="49"/>
      <c r="N50" s="50"/>
      <c r="O50" s="51"/>
      <c r="P50" s="50"/>
      <c r="Q50" s="51"/>
      <c r="R50" s="50"/>
      <c r="S50" s="51"/>
      <c r="T50" s="202"/>
      <c r="U50" s="199">
        <f t="shared" si="0"/>
        <v>0</v>
      </c>
      <c r="V50" s="201">
        <f t="shared" si="1"/>
        <v>0</v>
      </c>
      <c r="W50" s="197"/>
      <c r="X50" s="51"/>
      <c r="Y50" s="198"/>
      <c r="Z50" s="50"/>
      <c r="AA50" s="255"/>
      <c r="ALH50" s="7"/>
      <c r="ALI50" s="7"/>
      <c r="ALJ50" s="7"/>
      <c r="ALK50" s="7"/>
      <c r="ALL50" s="7"/>
      <c r="ALM50" s="7"/>
      <c r="ALN50" s="7"/>
      <c r="ALO50" s="7"/>
      <c r="ALP50" s="7"/>
      <c r="ALQ50" s="7"/>
      <c r="ALR50" s="7"/>
      <c r="ALS50" s="7"/>
      <c r="ALT50" s="7"/>
      <c r="ALU50" s="7"/>
      <c r="ALV50" s="7"/>
      <c r="ALW50" s="7"/>
      <c r="ALX50" s="7"/>
      <c r="ALY50" s="7"/>
      <c r="ALZ50" s="7"/>
      <c r="AMA50" s="7"/>
      <c r="AMB50" s="7"/>
      <c r="AMC50" s="7"/>
      <c r="AMD50" s="7"/>
      <c r="AME50" s="7"/>
      <c r="AMF50" s="7"/>
      <c r="AMG50" s="7"/>
      <c r="AMH50" s="7"/>
      <c r="AMI50" s="7"/>
      <c r="AMJ50" s="7"/>
      <c r="AMK50" s="7"/>
      <c r="AML50" s="7"/>
      <c r="AMM50" s="7"/>
      <c r="AMN50" s="7"/>
      <c r="AMO50" s="7"/>
      <c r="AMP50" s="7"/>
      <c r="AMQ50" s="7"/>
      <c r="AMR50" s="7"/>
      <c r="AMS50" s="7"/>
      <c r="AMT50" s="7"/>
      <c r="AMU50" s="7"/>
      <c r="AMV50" s="7"/>
      <c r="AMW50" s="7"/>
      <c r="AMX50" s="7"/>
      <c r="AMY50" s="7"/>
      <c r="AMZ50" s="7"/>
      <c r="ANA50" s="7"/>
    </row>
    <row r="51" spans="1:1041" ht="20.100000000000001" customHeight="1">
      <c r="A51" s="147" t="s">
        <v>43</v>
      </c>
      <c r="B51" s="148"/>
      <c r="C51" s="213"/>
      <c r="D51" s="147" t="s">
        <v>332</v>
      </c>
      <c r="E51" s="213"/>
      <c r="F51" s="213"/>
      <c r="G51" s="213"/>
      <c r="H51" s="213"/>
      <c r="I51" s="213"/>
      <c r="J51" s="213"/>
      <c r="K51" s="52"/>
      <c r="L51" s="54"/>
      <c r="M51" s="52"/>
      <c r="N51" s="53"/>
      <c r="O51" s="53"/>
      <c r="P51" s="53"/>
      <c r="Q51" s="53"/>
      <c r="R51" s="54"/>
      <c r="S51" s="53"/>
      <c r="T51" s="201"/>
      <c r="U51" s="198"/>
      <c r="V51" s="202"/>
      <c r="W51" s="199"/>
      <c r="X51" s="53"/>
      <c r="Y51" s="199"/>
      <c r="Z51" s="54"/>
      <c r="AA51" s="210"/>
      <c r="ALH51" s="7"/>
      <c r="ALI51" s="7"/>
      <c r="ALJ51" s="7"/>
      <c r="ALK51" s="7"/>
      <c r="ALL51" s="7"/>
      <c r="ALM51" s="7"/>
      <c r="ALN51" s="7"/>
      <c r="ALO51" s="7"/>
      <c r="ALP51" s="7"/>
      <c r="ALQ51" s="7"/>
      <c r="ALR51" s="7"/>
      <c r="ALS51" s="7"/>
      <c r="ALT51" s="7"/>
      <c r="ALU51" s="7"/>
      <c r="ALV51" s="7"/>
      <c r="ALW51" s="7"/>
      <c r="ALX51" s="7"/>
      <c r="ALY51" s="7"/>
      <c r="ALZ51" s="7"/>
      <c r="AMA51" s="7"/>
      <c r="AMB51" s="7"/>
      <c r="AMC51" s="7"/>
      <c r="AMD51" s="7"/>
      <c r="AME51" s="7"/>
      <c r="AMF51" s="7"/>
      <c r="AMG51" s="7"/>
      <c r="AMH51" s="7"/>
      <c r="AMI51" s="7"/>
      <c r="AMJ51" s="7"/>
      <c r="AMK51" s="7"/>
      <c r="AML51" s="7"/>
      <c r="AMM51" s="7"/>
      <c r="AMN51" s="7"/>
      <c r="AMO51" s="7"/>
      <c r="AMP51" s="7"/>
      <c r="AMQ51" s="7"/>
      <c r="AMR51" s="7"/>
      <c r="AMS51" s="7"/>
      <c r="AMT51" s="7"/>
      <c r="AMU51" s="7"/>
      <c r="AMV51" s="7"/>
      <c r="AMW51" s="7"/>
      <c r="AMX51" s="7"/>
      <c r="AMY51" s="7"/>
      <c r="AMZ51" s="7"/>
      <c r="ANA51" s="7"/>
    </row>
    <row r="52" spans="1:1041" ht="20.100000000000001" customHeight="1">
      <c r="A52" s="147" t="s">
        <v>43</v>
      </c>
      <c r="B52" s="213"/>
      <c r="C52" s="253"/>
      <c r="D52" s="147" t="s">
        <v>337</v>
      </c>
      <c r="E52" s="213"/>
      <c r="F52" s="213"/>
      <c r="G52" s="213"/>
      <c r="H52" s="213"/>
      <c r="I52" s="213"/>
      <c r="J52" s="213"/>
      <c r="K52" s="52"/>
      <c r="L52" s="54"/>
      <c r="M52" s="52"/>
      <c r="N52" s="53"/>
      <c r="O52" s="53"/>
      <c r="P52" s="53"/>
      <c r="Q52" s="53"/>
      <c r="R52" s="54"/>
      <c r="S52" s="53"/>
      <c r="T52" s="201"/>
      <c r="U52" s="198"/>
      <c r="V52" s="202"/>
      <c r="W52" s="199"/>
      <c r="X52" s="53"/>
      <c r="Y52" s="199"/>
      <c r="Z52" s="54"/>
      <c r="AA52" s="210"/>
      <c r="ALH52" s="7"/>
      <c r="ALI52" s="7"/>
      <c r="ALJ52" s="7"/>
      <c r="ALK52" s="7"/>
      <c r="ALL52" s="7"/>
      <c r="ALM52" s="7"/>
      <c r="ALN52" s="7"/>
      <c r="ALO52" s="7"/>
      <c r="ALP52" s="7"/>
      <c r="ALQ52" s="7"/>
      <c r="ALR52" s="7"/>
      <c r="ALS52" s="7"/>
      <c r="ALT52" s="7"/>
      <c r="ALU52" s="7"/>
      <c r="ALV52" s="7"/>
      <c r="ALW52" s="7"/>
      <c r="ALX52" s="7"/>
      <c r="ALY52" s="7"/>
      <c r="ALZ52" s="7"/>
      <c r="AMA52" s="7"/>
      <c r="AMB52" s="7"/>
      <c r="AMC52" s="7"/>
      <c r="AMD52" s="7"/>
      <c r="AME52" s="7"/>
      <c r="AMF52" s="7"/>
      <c r="AMG52" s="7"/>
      <c r="AMH52" s="7"/>
      <c r="AMI52" s="7"/>
      <c r="AMJ52" s="7"/>
      <c r="AMK52" s="7"/>
      <c r="AML52" s="7"/>
      <c r="AMM52" s="7"/>
      <c r="AMN52" s="7"/>
      <c r="AMO52" s="7"/>
      <c r="AMP52" s="7"/>
      <c r="AMQ52" s="7"/>
      <c r="AMR52" s="7"/>
      <c r="AMS52" s="7"/>
      <c r="AMT52" s="7"/>
      <c r="AMU52" s="7"/>
      <c r="AMV52" s="7"/>
      <c r="AMW52" s="7"/>
      <c r="AMX52" s="7"/>
      <c r="AMY52" s="7"/>
      <c r="AMZ52" s="7"/>
      <c r="ANA52" s="7"/>
    </row>
    <row r="53" spans="1:1041" ht="20.100000000000001" customHeight="1">
      <c r="A53" s="147" t="s">
        <v>43</v>
      </c>
      <c r="B53" s="148"/>
      <c r="C53" s="213"/>
      <c r="D53" s="147" t="s">
        <v>333</v>
      </c>
      <c r="E53" s="213"/>
      <c r="F53" s="213"/>
      <c r="G53" s="213"/>
      <c r="H53" s="213"/>
      <c r="I53" s="213"/>
      <c r="J53" s="213"/>
      <c r="K53" s="52"/>
      <c r="L53" s="54"/>
      <c r="M53" s="52"/>
      <c r="N53" s="53"/>
      <c r="O53" s="53"/>
      <c r="P53" s="53"/>
      <c r="Q53" s="53"/>
      <c r="R53" s="54"/>
      <c r="S53" s="53"/>
      <c r="T53" s="201"/>
      <c r="U53" s="198"/>
      <c r="V53" s="202"/>
      <c r="W53" s="199"/>
      <c r="X53" s="53"/>
      <c r="Y53" s="199"/>
      <c r="Z53" s="54"/>
      <c r="AA53" s="210"/>
      <c r="ALH53" s="7"/>
      <c r="ALI53" s="7"/>
      <c r="ALJ53" s="7"/>
      <c r="ALK53" s="7"/>
      <c r="ALL53" s="7"/>
      <c r="ALM53" s="7"/>
      <c r="ALN53" s="7"/>
      <c r="ALO53" s="7"/>
      <c r="ALP53" s="7"/>
      <c r="ALQ53" s="7"/>
      <c r="ALR53" s="7"/>
      <c r="ALS53" s="7"/>
      <c r="ALT53" s="7"/>
      <c r="ALU53" s="7"/>
      <c r="ALV53" s="7"/>
      <c r="ALW53" s="7"/>
      <c r="ALX53" s="7"/>
      <c r="ALY53" s="7"/>
      <c r="ALZ53" s="7"/>
      <c r="AMA53" s="7"/>
      <c r="AMB53" s="7"/>
      <c r="AMC53" s="7"/>
      <c r="AMD53" s="7"/>
      <c r="AME53" s="7"/>
      <c r="AMF53" s="7"/>
      <c r="AMG53" s="7"/>
      <c r="AMH53" s="7"/>
      <c r="AMI53" s="7"/>
      <c r="AMJ53" s="7"/>
      <c r="AMK53" s="7"/>
      <c r="AML53" s="7"/>
      <c r="AMM53" s="7"/>
      <c r="AMN53" s="7"/>
      <c r="AMO53" s="7"/>
      <c r="AMP53" s="7"/>
      <c r="AMQ53" s="7"/>
      <c r="AMR53" s="7"/>
      <c r="AMS53" s="7"/>
      <c r="AMT53" s="7"/>
      <c r="AMU53" s="7"/>
      <c r="AMV53" s="7"/>
      <c r="AMW53" s="7"/>
      <c r="AMX53" s="7"/>
      <c r="AMY53" s="7"/>
      <c r="AMZ53" s="7"/>
      <c r="ANA53" s="7"/>
    </row>
    <row r="54" spans="1:1041" ht="20.100000000000001" customHeight="1">
      <c r="A54" s="45" t="s">
        <v>43</v>
      </c>
      <c r="B54" s="46"/>
      <c r="C54" s="47"/>
      <c r="D54" s="45" t="s">
        <v>36</v>
      </c>
      <c r="E54" s="47"/>
      <c r="F54" s="47"/>
      <c r="G54" s="47"/>
      <c r="H54" s="47"/>
      <c r="I54" s="47"/>
      <c r="J54" s="47"/>
      <c r="K54" s="52"/>
      <c r="L54" s="54"/>
      <c r="M54" s="52"/>
      <c r="N54" s="53"/>
      <c r="O54" s="53"/>
      <c r="P54" s="53"/>
      <c r="Q54" s="53"/>
      <c r="R54" s="54"/>
      <c r="S54" s="53"/>
      <c r="T54" s="201"/>
      <c r="U54" s="198"/>
      <c r="V54" s="202"/>
      <c r="W54" s="199"/>
      <c r="X54" s="53"/>
      <c r="Y54" s="199"/>
      <c r="Z54" s="54"/>
      <c r="AA54" s="210"/>
      <c r="ALH54" s="7"/>
      <c r="ALI54" s="7"/>
      <c r="ALJ54" s="7"/>
      <c r="ALK54" s="7"/>
      <c r="ALL54" s="7"/>
      <c r="ALM54" s="7"/>
      <c r="ALN54" s="7"/>
      <c r="ALO54" s="7"/>
      <c r="ALP54" s="7"/>
      <c r="ALQ54" s="7"/>
      <c r="ALR54" s="7"/>
      <c r="ALS54" s="7"/>
      <c r="ALT54" s="7"/>
      <c r="ALU54" s="7"/>
      <c r="ALV54" s="7"/>
      <c r="ALW54" s="7"/>
      <c r="ALX54" s="7"/>
      <c r="ALY54" s="7"/>
      <c r="ALZ54" s="7"/>
      <c r="AMA54" s="7"/>
      <c r="AMB54" s="7"/>
      <c r="AMC54" s="7"/>
      <c r="AMD54" s="7"/>
      <c r="AME54" s="7"/>
      <c r="AMF54" s="7"/>
      <c r="AMG54" s="7"/>
      <c r="AMH54" s="7"/>
      <c r="AMI54" s="7"/>
      <c r="AMJ54" s="7"/>
      <c r="AMK54" s="7"/>
      <c r="AML54" s="7"/>
      <c r="AMM54" s="7"/>
      <c r="AMN54" s="7"/>
      <c r="AMO54" s="7"/>
      <c r="AMP54" s="7"/>
      <c r="AMQ54" s="7"/>
      <c r="AMR54" s="7"/>
      <c r="AMS54" s="7"/>
      <c r="AMT54" s="7"/>
      <c r="AMU54" s="7"/>
      <c r="AMV54" s="7"/>
      <c r="AMW54" s="7"/>
      <c r="AMX54" s="7"/>
      <c r="AMY54" s="7"/>
      <c r="AMZ54" s="7"/>
      <c r="ANA54" s="7"/>
    </row>
    <row r="55" spans="1:1041" ht="20.100000000000001" customHeight="1">
      <c r="A55" s="147" t="s">
        <v>55</v>
      </c>
      <c r="B55" s="148"/>
      <c r="C55" s="213"/>
      <c r="D55" s="214" t="s">
        <v>305</v>
      </c>
      <c r="E55" s="147"/>
      <c r="F55" s="147"/>
      <c r="G55" s="47"/>
      <c r="H55" s="47"/>
      <c r="I55" s="47"/>
      <c r="J55" s="47"/>
      <c r="K55" s="49"/>
      <c r="L55" s="50"/>
      <c r="M55" s="49"/>
      <c r="N55" s="50"/>
      <c r="O55" s="51"/>
      <c r="P55" s="50"/>
      <c r="Q55" s="51"/>
      <c r="R55" s="50"/>
      <c r="S55" s="51"/>
      <c r="T55" s="202"/>
      <c r="U55" s="199">
        <f t="shared" ref="U55:U59" si="2">K55+M55+S55+O55+Q55</f>
        <v>0</v>
      </c>
      <c r="V55" s="201">
        <f t="shared" ref="V55:V59" si="3">L55+N55+T55+P55+R55</f>
        <v>0</v>
      </c>
      <c r="W55" s="197"/>
      <c r="X55" s="51"/>
      <c r="Y55" s="198"/>
      <c r="Z55" s="50"/>
      <c r="AA55" s="255"/>
      <c r="ALH55" s="7"/>
      <c r="ALI55" s="7"/>
      <c r="ALJ55" s="7"/>
      <c r="ALK55" s="7"/>
      <c r="ALL55" s="7"/>
      <c r="ALM55" s="7"/>
      <c r="ALN55" s="7"/>
      <c r="ALO55" s="7"/>
      <c r="ALP55" s="7"/>
      <c r="ALQ55" s="7"/>
      <c r="ALR55" s="7"/>
      <c r="ALS55" s="7"/>
      <c r="ALT55" s="7"/>
      <c r="ALU55" s="7"/>
      <c r="ALV55" s="7"/>
      <c r="ALW55" s="7"/>
      <c r="ALX55" s="7"/>
      <c r="ALY55" s="7"/>
      <c r="ALZ55" s="7"/>
      <c r="AMA55" s="7"/>
      <c r="AMB55" s="7"/>
      <c r="AMC55" s="7"/>
      <c r="AMD55" s="7"/>
      <c r="AME55" s="7"/>
      <c r="AMF55" s="7"/>
      <c r="AMG55" s="7"/>
      <c r="AMH55" s="7"/>
      <c r="AMI55" s="7"/>
      <c r="AMJ55" s="7"/>
      <c r="AMK55" s="7"/>
      <c r="AML55" s="7"/>
      <c r="AMM55" s="7"/>
      <c r="AMN55" s="7"/>
      <c r="AMO55" s="7"/>
      <c r="AMP55" s="7"/>
      <c r="AMQ55" s="7"/>
      <c r="AMR55" s="7"/>
      <c r="AMS55" s="7"/>
      <c r="AMT55" s="7"/>
      <c r="AMU55" s="7"/>
      <c r="AMV55" s="7"/>
      <c r="AMW55" s="7"/>
      <c r="AMX55" s="7"/>
      <c r="AMY55" s="7"/>
      <c r="AMZ55" s="7"/>
      <c r="ANA55" s="7"/>
    </row>
    <row r="56" spans="1:1041" ht="20.100000000000001" customHeight="1">
      <c r="A56" s="147" t="s">
        <v>60</v>
      </c>
      <c r="B56" s="148"/>
      <c r="C56" s="213"/>
      <c r="D56" s="147" t="s">
        <v>62</v>
      </c>
      <c r="E56" s="213"/>
      <c r="F56" s="213"/>
      <c r="G56" s="47"/>
      <c r="H56" s="47"/>
      <c r="I56" s="47"/>
      <c r="J56" s="47"/>
      <c r="K56" s="49"/>
      <c r="L56" s="50"/>
      <c r="M56" s="49"/>
      <c r="N56" s="50"/>
      <c r="O56" s="51"/>
      <c r="P56" s="50"/>
      <c r="Q56" s="51"/>
      <c r="R56" s="50"/>
      <c r="S56" s="51"/>
      <c r="T56" s="202"/>
      <c r="U56" s="199">
        <f t="shared" si="2"/>
        <v>0</v>
      </c>
      <c r="V56" s="201">
        <f t="shared" si="3"/>
        <v>0</v>
      </c>
      <c r="W56" s="197"/>
      <c r="X56" s="51"/>
      <c r="Y56" s="198"/>
      <c r="Z56" s="50"/>
      <c r="AA56" s="255"/>
      <c r="ALH56" s="7"/>
      <c r="ALI56" s="7"/>
      <c r="ALJ56" s="7"/>
      <c r="ALK56" s="7"/>
      <c r="ALL56" s="7"/>
      <c r="ALM56" s="7"/>
      <c r="ALN56" s="7"/>
      <c r="ALO56" s="7"/>
      <c r="ALP56" s="7"/>
      <c r="ALQ56" s="7"/>
      <c r="ALR56" s="7"/>
      <c r="ALS56" s="7"/>
      <c r="ALT56" s="7"/>
      <c r="ALU56" s="7"/>
      <c r="ALV56" s="7"/>
      <c r="ALW56" s="7"/>
      <c r="ALX56" s="7"/>
      <c r="ALY56" s="7"/>
      <c r="ALZ56" s="7"/>
      <c r="AMA56" s="7"/>
      <c r="AMB56" s="7"/>
      <c r="AMC56" s="7"/>
      <c r="AMD56" s="7"/>
      <c r="AME56" s="7"/>
      <c r="AMF56" s="7"/>
      <c r="AMG56" s="7"/>
      <c r="AMH56" s="7"/>
      <c r="AMI56" s="7"/>
      <c r="AMJ56" s="7"/>
      <c r="AMK56" s="7"/>
      <c r="AML56" s="7"/>
      <c r="AMM56" s="7"/>
      <c r="AMN56" s="7"/>
      <c r="AMO56" s="7"/>
      <c r="AMP56" s="7"/>
      <c r="AMQ56" s="7"/>
      <c r="AMR56" s="7"/>
      <c r="AMS56" s="7"/>
      <c r="AMT56" s="7"/>
      <c r="AMU56" s="7"/>
      <c r="AMV56" s="7"/>
      <c r="AMW56" s="7"/>
      <c r="AMX56" s="7"/>
      <c r="AMY56" s="7"/>
      <c r="AMZ56" s="7"/>
      <c r="ANA56" s="7"/>
    </row>
    <row r="57" spans="1:1041" ht="20.100000000000001" customHeight="1">
      <c r="A57" s="147" t="s">
        <v>61</v>
      </c>
      <c r="B57" s="148"/>
      <c r="C57" s="213"/>
      <c r="D57" s="147" t="s">
        <v>59</v>
      </c>
      <c r="E57" s="213"/>
      <c r="F57" s="213"/>
      <c r="G57" s="47"/>
      <c r="H57" s="47"/>
      <c r="I57" s="47"/>
      <c r="J57" s="47"/>
      <c r="K57" s="49"/>
      <c r="L57" s="50"/>
      <c r="M57" s="49"/>
      <c r="N57" s="50"/>
      <c r="O57" s="51"/>
      <c r="P57" s="50"/>
      <c r="Q57" s="51"/>
      <c r="R57" s="50"/>
      <c r="S57" s="51"/>
      <c r="T57" s="202"/>
      <c r="U57" s="199">
        <f t="shared" si="2"/>
        <v>0</v>
      </c>
      <c r="V57" s="201">
        <f t="shared" si="3"/>
        <v>0</v>
      </c>
      <c r="W57" s="197"/>
      <c r="X57" s="51"/>
      <c r="Y57" s="198"/>
      <c r="Z57" s="50"/>
      <c r="AA57" s="255"/>
      <c r="ALH57" s="7"/>
      <c r="ALI57" s="7"/>
      <c r="ALJ57" s="7"/>
      <c r="ALK57" s="7"/>
      <c r="ALL57" s="7"/>
      <c r="ALM57" s="7"/>
      <c r="ALN57" s="7"/>
      <c r="ALO57" s="7"/>
      <c r="ALP57" s="7"/>
      <c r="ALQ57" s="7"/>
      <c r="ALR57" s="7"/>
      <c r="ALS57" s="7"/>
      <c r="ALT57" s="7"/>
      <c r="ALU57" s="7"/>
      <c r="ALV57" s="7"/>
      <c r="ALW57" s="7"/>
      <c r="ALX57" s="7"/>
      <c r="ALY57" s="7"/>
      <c r="ALZ57" s="7"/>
      <c r="AMA57" s="7"/>
      <c r="AMB57" s="7"/>
      <c r="AMC57" s="7"/>
      <c r="AMD57" s="7"/>
      <c r="AME57" s="7"/>
      <c r="AMF57" s="7"/>
      <c r="AMG57" s="7"/>
      <c r="AMH57" s="7"/>
      <c r="AMI57" s="7"/>
      <c r="AMJ57" s="7"/>
      <c r="AMK57" s="7"/>
      <c r="AML57" s="7"/>
      <c r="AMM57" s="7"/>
      <c r="AMN57" s="7"/>
      <c r="AMO57" s="7"/>
      <c r="AMP57" s="7"/>
      <c r="AMQ57" s="7"/>
      <c r="AMR57" s="7"/>
      <c r="AMS57" s="7"/>
      <c r="AMT57" s="7"/>
      <c r="AMU57" s="7"/>
      <c r="AMV57" s="7"/>
      <c r="AMW57" s="7"/>
      <c r="AMX57" s="7"/>
      <c r="AMY57" s="7"/>
      <c r="AMZ57" s="7"/>
      <c r="ANA57" s="7"/>
    </row>
    <row r="58" spans="1:1041" ht="20.100000000000001" customHeight="1">
      <c r="A58" s="45" t="s">
        <v>45</v>
      </c>
      <c r="B58" s="46"/>
      <c r="C58" s="47"/>
      <c r="D58" s="45" t="s">
        <v>28</v>
      </c>
      <c r="E58" s="47"/>
      <c r="F58" s="47"/>
      <c r="G58" s="47"/>
      <c r="H58" s="47"/>
      <c r="I58" s="47"/>
      <c r="J58" s="47"/>
      <c r="K58" s="49"/>
      <c r="L58" s="50"/>
      <c r="M58" s="49"/>
      <c r="N58" s="50"/>
      <c r="O58" s="51"/>
      <c r="P58" s="50"/>
      <c r="Q58" s="51"/>
      <c r="R58" s="50"/>
      <c r="S58" s="51"/>
      <c r="T58" s="202"/>
      <c r="U58" s="199">
        <f t="shared" si="2"/>
        <v>0</v>
      </c>
      <c r="V58" s="201">
        <f t="shared" si="3"/>
        <v>0</v>
      </c>
      <c r="W58" s="197"/>
      <c r="X58" s="51"/>
      <c r="Y58" s="198"/>
      <c r="Z58" s="50"/>
      <c r="AA58" s="255"/>
      <c r="ALH58" s="7"/>
      <c r="ALI58" s="7"/>
      <c r="ALJ58" s="7"/>
      <c r="ALK58" s="7"/>
      <c r="ALL58" s="7"/>
      <c r="ALM58" s="7"/>
      <c r="ALN58" s="7"/>
      <c r="ALO58" s="7"/>
      <c r="ALP58" s="7"/>
      <c r="ALQ58" s="7"/>
      <c r="ALR58" s="7"/>
      <c r="ALS58" s="7"/>
      <c r="ALT58" s="7"/>
      <c r="ALU58" s="7"/>
      <c r="ALV58" s="7"/>
      <c r="ALW58" s="7"/>
      <c r="ALX58" s="7"/>
      <c r="ALY58" s="7"/>
      <c r="ALZ58" s="7"/>
      <c r="AMA58" s="7"/>
      <c r="AMB58" s="7"/>
      <c r="AMC58" s="7"/>
      <c r="AMD58" s="7"/>
      <c r="AME58" s="7"/>
      <c r="AMF58" s="7"/>
      <c r="AMG58" s="7"/>
      <c r="AMH58" s="7"/>
      <c r="AMI58" s="7"/>
      <c r="AMJ58" s="7"/>
      <c r="AMK58" s="7"/>
      <c r="AML58" s="7"/>
      <c r="AMM58" s="7"/>
      <c r="AMN58" s="7"/>
      <c r="AMO58" s="7"/>
      <c r="AMP58" s="7"/>
      <c r="AMQ58" s="7"/>
      <c r="AMR58" s="7"/>
      <c r="AMS58" s="7"/>
      <c r="AMT58" s="7"/>
      <c r="AMU58" s="7"/>
      <c r="AMV58" s="7"/>
      <c r="AMW58" s="7"/>
      <c r="AMX58" s="7"/>
      <c r="AMY58" s="7"/>
      <c r="AMZ58" s="7"/>
      <c r="ANA58" s="7"/>
    </row>
    <row r="59" spans="1:1041" ht="20.100000000000001" customHeight="1">
      <c r="A59" s="45" t="s">
        <v>45</v>
      </c>
      <c r="B59" s="46"/>
      <c r="C59" s="47"/>
      <c r="D59" s="45" t="s">
        <v>44</v>
      </c>
      <c r="E59" s="47"/>
      <c r="F59" s="47"/>
      <c r="G59" s="47"/>
      <c r="H59" s="47"/>
      <c r="I59" s="47"/>
      <c r="J59" s="47"/>
      <c r="K59" s="49"/>
      <c r="L59" s="50"/>
      <c r="M59" s="49"/>
      <c r="N59" s="50"/>
      <c r="O59" s="51"/>
      <c r="P59" s="50"/>
      <c r="Q59" s="51"/>
      <c r="R59" s="50"/>
      <c r="S59" s="51"/>
      <c r="T59" s="202"/>
      <c r="U59" s="199">
        <f t="shared" si="2"/>
        <v>0</v>
      </c>
      <c r="V59" s="201">
        <f t="shared" si="3"/>
        <v>0</v>
      </c>
      <c r="W59" s="197"/>
      <c r="X59" s="51"/>
      <c r="Y59" s="198"/>
      <c r="Z59" s="50"/>
      <c r="AA59" s="255"/>
      <c r="ALH59" s="7"/>
      <c r="ALI59" s="7"/>
      <c r="ALJ59" s="7"/>
      <c r="ALK59" s="7"/>
      <c r="ALL59" s="7"/>
      <c r="ALM59" s="7"/>
      <c r="ALN59" s="7"/>
      <c r="ALO59" s="7"/>
      <c r="ALP59" s="7"/>
      <c r="ALQ59" s="7"/>
      <c r="ALR59" s="7"/>
      <c r="ALS59" s="7"/>
      <c r="ALT59" s="7"/>
      <c r="ALU59" s="7"/>
      <c r="ALV59" s="7"/>
      <c r="ALW59" s="7"/>
      <c r="ALX59" s="7"/>
      <c r="ALY59" s="7"/>
      <c r="ALZ59" s="7"/>
      <c r="AMA59" s="7"/>
      <c r="AMB59" s="7"/>
      <c r="AMC59" s="7"/>
      <c r="AMD59" s="7"/>
      <c r="AME59" s="7"/>
      <c r="AMF59" s="7"/>
      <c r="AMG59" s="7"/>
      <c r="AMH59" s="7"/>
      <c r="AMI59" s="7"/>
      <c r="AMJ59" s="7"/>
      <c r="AMK59" s="7"/>
      <c r="AML59" s="7"/>
      <c r="AMM59" s="7"/>
      <c r="AMN59" s="7"/>
      <c r="AMO59" s="7"/>
      <c r="AMP59" s="7"/>
      <c r="AMQ59" s="7"/>
      <c r="AMR59" s="7"/>
      <c r="AMS59" s="7"/>
      <c r="AMT59" s="7"/>
      <c r="AMU59" s="7"/>
      <c r="AMV59" s="7"/>
      <c r="AMW59" s="7"/>
      <c r="AMX59" s="7"/>
      <c r="AMY59" s="7"/>
      <c r="AMZ59" s="7"/>
      <c r="ANA59" s="7"/>
    </row>
    <row r="60" spans="1:1041" ht="20.100000000000001" customHeight="1">
      <c r="A60" s="45" t="s">
        <v>46</v>
      </c>
      <c r="B60" s="46"/>
      <c r="C60" s="47"/>
      <c r="D60" s="45" t="s">
        <v>28</v>
      </c>
      <c r="E60" s="47"/>
      <c r="F60" s="47"/>
      <c r="G60" s="47"/>
      <c r="H60" s="47"/>
      <c r="I60" s="47"/>
      <c r="J60" s="47"/>
      <c r="K60" s="52"/>
      <c r="L60" s="54"/>
      <c r="M60" s="52"/>
      <c r="N60" s="53"/>
      <c r="O60" s="53"/>
      <c r="P60" s="53"/>
      <c r="Q60" s="53"/>
      <c r="R60" s="54"/>
      <c r="S60" s="53"/>
      <c r="T60" s="201"/>
      <c r="U60" s="198"/>
      <c r="V60" s="202"/>
      <c r="W60" s="199"/>
      <c r="X60" s="53"/>
      <c r="Y60" s="199"/>
      <c r="Z60" s="54"/>
      <c r="AA60" s="210"/>
      <c r="ALH60" s="7"/>
      <c r="ALI60" s="7"/>
      <c r="ALJ60" s="7"/>
      <c r="ALK60" s="7"/>
      <c r="ALL60" s="7"/>
      <c r="ALM60" s="7"/>
      <c r="ALN60" s="7"/>
      <c r="ALO60" s="7"/>
      <c r="ALP60" s="7"/>
      <c r="ALQ60" s="7"/>
      <c r="ALR60" s="7"/>
      <c r="ALS60" s="7"/>
      <c r="ALT60" s="7"/>
      <c r="ALU60" s="7"/>
      <c r="ALV60" s="7"/>
      <c r="ALW60" s="7"/>
      <c r="ALX60" s="7"/>
      <c r="ALY60" s="7"/>
      <c r="ALZ60" s="7"/>
      <c r="AMA60" s="7"/>
      <c r="AMB60" s="7"/>
      <c r="AMC60" s="7"/>
      <c r="AMD60" s="7"/>
      <c r="AME60" s="7"/>
      <c r="AMF60" s="7"/>
      <c r="AMG60" s="7"/>
      <c r="AMH60" s="7"/>
      <c r="AMI60" s="7"/>
      <c r="AMJ60" s="7"/>
      <c r="AMK60" s="7"/>
      <c r="AML60" s="7"/>
      <c r="AMM60" s="7"/>
      <c r="AMN60" s="7"/>
      <c r="AMO60" s="7"/>
      <c r="AMP60" s="7"/>
      <c r="AMQ60" s="7"/>
      <c r="AMR60" s="7"/>
      <c r="AMS60" s="7"/>
      <c r="AMT60" s="7"/>
      <c r="AMU60" s="7"/>
      <c r="AMV60" s="7"/>
      <c r="AMW60" s="7"/>
      <c r="AMX60" s="7"/>
      <c r="AMY60" s="7"/>
      <c r="AMZ60" s="7"/>
      <c r="ANA60" s="7"/>
    </row>
    <row r="61" spans="1:1041" ht="20.100000000000001" customHeight="1">
      <c r="A61" s="45" t="s">
        <v>46</v>
      </c>
      <c r="B61" s="46"/>
      <c r="C61" s="47"/>
      <c r="D61" s="45" t="s">
        <v>44</v>
      </c>
      <c r="E61" s="46"/>
      <c r="F61" s="46"/>
      <c r="G61" s="47"/>
      <c r="H61" s="47"/>
      <c r="I61" s="47"/>
      <c r="J61" s="47"/>
      <c r="K61" s="52"/>
      <c r="L61" s="54"/>
      <c r="M61" s="52"/>
      <c r="N61" s="53"/>
      <c r="O61" s="53"/>
      <c r="P61" s="53"/>
      <c r="Q61" s="53"/>
      <c r="R61" s="54"/>
      <c r="S61" s="53"/>
      <c r="T61" s="201"/>
      <c r="U61" s="198"/>
      <c r="V61" s="202"/>
      <c r="W61" s="199"/>
      <c r="X61" s="53"/>
      <c r="Y61" s="199"/>
      <c r="Z61" s="54"/>
      <c r="AA61" s="210"/>
      <c r="ALH61" s="7"/>
      <c r="ALI61" s="7"/>
      <c r="ALJ61" s="7"/>
      <c r="ALK61" s="7"/>
      <c r="ALL61" s="7"/>
      <c r="ALM61" s="7"/>
      <c r="ALN61" s="7"/>
      <c r="ALO61" s="7"/>
      <c r="ALP61" s="7"/>
      <c r="ALQ61" s="7"/>
      <c r="ALR61" s="7"/>
      <c r="ALS61" s="7"/>
      <c r="ALT61" s="7"/>
      <c r="ALU61" s="7"/>
      <c r="ALV61" s="7"/>
      <c r="ALW61" s="7"/>
      <c r="ALX61" s="7"/>
      <c r="ALY61" s="7"/>
      <c r="ALZ61" s="7"/>
      <c r="AMA61" s="7"/>
      <c r="AMB61" s="7"/>
      <c r="AMC61" s="7"/>
      <c r="AMD61" s="7"/>
      <c r="AME61" s="7"/>
      <c r="AMF61" s="7"/>
      <c r="AMG61" s="7"/>
      <c r="AMH61" s="7"/>
      <c r="AMI61" s="7"/>
      <c r="AMJ61" s="7"/>
      <c r="AMK61" s="7"/>
      <c r="AML61" s="7"/>
      <c r="AMM61" s="7"/>
      <c r="AMN61" s="7"/>
      <c r="AMO61" s="7"/>
      <c r="AMP61" s="7"/>
      <c r="AMQ61" s="7"/>
      <c r="AMR61" s="7"/>
      <c r="AMS61" s="7"/>
      <c r="AMT61" s="7"/>
      <c r="AMU61" s="7"/>
      <c r="AMV61" s="7"/>
      <c r="AMW61" s="7"/>
      <c r="AMX61" s="7"/>
      <c r="AMY61" s="7"/>
      <c r="AMZ61" s="7"/>
      <c r="ANA61" s="7"/>
    </row>
    <row r="62" spans="1:1041" ht="20.100000000000001" customHeight="1">
      <c r="A62" s="60" t="s">
        <v>72</v>
      </c>
      <c r="B62" s="17"/>
      <c r="C62" s="19"/>
      <c r="D62" s="18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90"/>
      <c r="X62" s="90"/>
      <c r="Y62" s="90"/>
      <c r="Z62" s="90"/>
      <c r="AA62" s="211"/>
      <c r="ALH62" s="7"/>
      <c r="ALI62" s="7"/>
      <c r="ALJ62" s="7"/>
      <c r="ALK62" s="7"/>
      <c r="ALL62" s="7"/>
      <c r="ALM62" s="7"/>
      <c r="ALN62" s="7"/>
      <c r="ALO62" s="7"/>
      <c r="ALP62" s="7"/>
      <c r="ALQ62" s="7"/>
      <c r="ALR62" s="7"/>
      <c r="ALS62" s="7"/>
      <c r="ALT62" s="7"/>
      <c r="ALU62" s="7"/>
      <c r="ALV62" s="7"/>
      <c r="ALW62" s="7"/>
      <c r="ALX62" s="7"/>
      <c r="ALY62" s="7"/>
      <c r="ALZ62" s="7"/>
      <c r="AMA62" s="7"/>
      <c r="AMB62" s="7"/>
      <c r="AMC62" s="7"/>
      <c r="AMD62" s="7"/>
      <c r="AME62" s="7"/>
      <c r="AMF62" s="7"/>
      <c r="AMG62" s="7"/>
      <c r="AMH62" s="7"/>
      <c r="AMI62" s="7"/>
      <c r="AMJ62" s="7"/>
      <c r="AMK62" s="7"/>
      <c r="AML62" s="7"/>
      <c r="AMM62" s="7"/>
      <c r="AMN62" s="7"/>
      <c r="AMO62" s="7"/>
      <c r="AMP62" s="7"/>
      <c r="AMQ62" s="7"/>
      <c r="AMR62" s="7"/>
      <c r="AMS62" s="7"/>
      <c r="AMT62" s="7"/>
      <c r="AMU62" s="7"/>
      <c r="AMV62" s="7"/>
      <c r="AMW62" s="7"/>
      <c r="AMX62" s="7"/>
      <c r="AMY62" s="7"/>
      <c r="AMZ62" s="7"/>
      <c r="ANA62" s="7"/>
    </row>
    <row r="63" spans="1:1041" ht="20.100000000000001" customHeight="1">
      <c r="A63" s="45" t="s">
        <v>47</v>
      </c>
      <c r="B63" s="46"/>
      <c r="C63" s="47"/>
      <c r="D63" s="45" t="s">
        <v>48</v>
      </c>
      <c r="E63" s="47"/>
      <c r="F63" s="47"/>
      <c r="G63" s="47"/>
      <c r="H63" s="47"/>
      <c r="I63" s="47"/>
      <c r="J63" s="47"/>
      <c r="K63" s="49"/>
      <c r="L63" s="50"/>
      <c r="M63" s="49"/>
      <c r="N63" s="50"/>
      <c r="O63" s="51"/>
      <c r="P63" s="50"/>
      <c r="Q63" s="51"/>
      <c r="R63" s="50"/>
      <c r="S63" s="51"/>
      <c r="T63" s="202"/>
      <c r="U63" s="199">
        <f t="shared" ref="U63:U64" si="4">K63+M63+S63+O63+Q63</f>
        <v>0</v>
      </c>
      <c r="V63" s="201">
        <f t="shared" ref="V63:V64" si="5">L63+N63+T63+P63+R63</f>
        <v>0</v>
      </c>
      <c r="W63" s="197"/>
      <c r="X63" s="51"/>
      <c r="Y63" s="198"/>
      <c r="Z63" s="50"/>
      <c r="AA63" s="255"/>
      <c r="ALH63" s="7"/>
      <c r="ALI63" s="7"/>
      <c r="ALJ63" s="7"/>
      <c r="ALK63" s="7"/>
      <c r="ALL63" s="7"/>
      <c r="ALM63" s="7"/>
      <c r="ALN63" s="7"/>
      <c r="ALO63" s="7"/>
      <c r="ALP63" s="7"/>
      <c r="ALQ63" s="7"/>
      <c r="ALR63" s="7"/>
      <c r="ALS63" s="7"/>
      <c r="ALT63" s="7"/>
      <c r="ALU63" s="7"/>
      <c r="ALV63" s="7"/>
      <c r="ALW63" s="7"/>
      <c r="ALX63" s="7"/>
      <c r="ALY63" s="7"/>
      <c r="ALZ63" s="7"/>
      <c r="AMA63" s="7"/>
      <c r="AMB63" s="7"/>
      <c r="AMC63" s="7"/>
      <c r="AMD63" s="7"/>
      <c r="AME63" s="7"/>
      <c r="AMF63" s="7"/>
      <c r="AMG63" s="7"/>
      <c r="AMH63" s="7"/>
      <c r="AMI63" s="7"/>
      <c r="AMJ63" s="7"/>
      <c r="AMK63" s="7"/>
      <c r="AML63" s="7"/>
      <c r="AMM63" s="7"/>
      <c r="AMN63" s="7"/>
      <c r="AMO63" s="7"/>
      <c r="AMP63" s="7"/>
      <c r="AMQ63" s="7"/>
      <c r="AMR63" s="7"/>
      <c r="AMS63" s="7"/>
      <c r="AMT63" s="7"/>
      <c r="AMU63" s="7"/>
      <c r="AMV63" s="7"/>
      <c r="AMW63" s="7"/>
      <c r="AMX63" s="7"/>
      <c r="AMY63" s="7"/>
      <c r="AMZ63" s="7"/>
      <c r="ANA63" s="7"/>
    </row>
    <row r="64" spans="1:1041" ht="20.100000000000001" customHeight="1">
      <c r="A64" s="45" t="s">
        <v>47</v>
      </c>
      <c r="B64" s="46"/>
      <c r="C64" s="47"/>
      <c r="D64" s="45" t="s">
        <v>49</v>
      </c>
      <c r="E64" s="47"/>
      <c r="F64" s="47"/>
      <c r="G64" s="47"/>
      <c r="H64" s="47"/>
      <c r="I64" s="47"/>
      <c r="J64" s="47"/>
      <c r="K64" s="49"/>
      <c r="L64" s="50"/>
      <c r="M64" s="49"/>
      <c r="N64" s="50"/>
      <c r="O64" s="51"/>
      <c r="P64" s="50"/>
      <c r="Q64" s="51"/>
      <c r="R64" s="50"/>
      <c r="S64" s="51"/>
      <c r="T64" s="202"/>
      <c r="U64" s="199">
        <f t="shared" si="4"/>
        <v>0</v>
      </c>
      <c r="V64" s="201">
        <f t="shared" si="5"/>
        <v>0</v>
      </c>
      <c r="W64" s="197"/>
      <c r="X64" s="51"/>
      <c r="Y64" s="198"/>
      <c r="Z64" s="50"/>
      <c r="AA64" s="255"/>
      <c r="ALH64" s="7"/>
      <c r="ALI64" s="7"/>
      <c r="ALJ64" s="7"/>
      <c r="ALK64" s="7"/>
      <c r="ALL64" s="7"/>
      <c r="ALM64" s="7"/>
      <c r="ALN64" s="7"/>
      <c r="ALO64" s="7"/>
      <c r="ALP64" s="7"/>
      <c r="ALQ64" s="7"/>
      <c r="ALR64" s="7"/>
      <c r="ALS64" s="7"/>
      <c r="ALT64" s="7"/>
      <c r="ALU64" s="7"/>
      <c r="ALV64" s="7"/>
      <c r="ALW64" s="7"/>
      <c r="ALX64" s="7"/>
      <c r="ALY64" s="7"/>
      <c r="ALZ64" s="7"/>
      <c r="AMA64" s="7"/>
      <c r="AMB64" s="7"/>
      <c r="AMC64" s="7"/>
      <c r="AMD64" s="7"/>
      <c r="AME64" s="7"/>
      <c r="AMF64" s="7"/>
      <c r="AMG64" s="7"/>
      <c r="AMH64" s="7"/>
      <c r="AMI64" s="7"/>
      <c r="AMJ64" s="7"/>
      <c r="AMK64" s="7"/>
      <c r="AML64" s="7"/>
      <c r="AMM64" s="7"/>
      <c r="AMN64" s="7"/>
      <c r="AMO64" s="7"/>
      <c r="AMP64" s="7"/>
      <c r="AMQ64" s="7"/>
      <c r="AMR64" s="7"/>
      <c r="AMS64" s="7"/>
      <c r="AMT64" s="7"/>
      <c r="AMU64" s="7"/>
      <c r="AMV64" s="7"/>
      <c r="AMW64" s="7"/>
      <c r="AMX64" s="7"/>
      <c r="AMY64" s="7"/>
      <c r="AMZ64" s="7"/>
      <c r="ANA64" s="7"/>
    </row>
    <row r="65" spans="1:1041" ht="20.100000000000001" customHeight="1">
      <c r="A65" s="45" t="s">
        <v>50</v>
      </c>
      <c r="B65" s="46"/>
      <c r="C65" s="47"/>
      <c r="D65" s="45"/>
      <c r="E65" s="47"/>
      <c r="F65" s="47"/>
      <c r="G65" s="47"/>
      <c r="H65" s="47"/>
      <c r="I65" s="47"/>
      <c r="J65" s="47"/>
      <c r="K65" s="52"/>
      <c r="L65" s="54"/>
      <c r="M65" s="52"/>
      <c r="N65" s="53"/>
      <c r="O65" s="53"/>
      <c r="P65" s="53"/>
      <c r="Q65" s="53"/>
      <c r="R65" s="54"/>
      <c r="S65" s="53"/>
      <c r="T65" s="201"/>
      <c r="U65" s="198"/>
      <c r="V65" s="202"/>
      <c r="W65" s="199"/>
      <c r="X65" s="53"/>
      <c r="Y65" s="199"/>
      <c r="Z65" s="54"/>
      <c r="AA65" s="210"/>
      <c r="ALH65" s="7"/>
      <c r="ALI65" s="7"/>
      <c r="ALJ65" s="7"/>
      <c r="ALK65" s="7"/>
      <c r="ALL65" s="7"/>
      <c r="ALM65" s="7"/>
      <c r="ALN65" s="7"/>
      <c r="ALO65" s="7"/>
      <c r="ALP65" s="7"/>
      <c r="ALQ65" s="7"/>
      <c r="ALR65" s="7"/>
      <c r="ALS65" s="7"/>
      <c r="ALT65" s="7"/>
      <c r="ALU65" s="7"/>
      <c r="ALV65" s="7"/>
      <c r="ALW65" s="7"/>
      <c r="ALX65" s="7"/>
      <c r="ALY65" s="7"/>
      <c r="ALZ65" s="7"/>
      <c r="AMA65" s="7"/>
      <c r="AMB65" s="7"/>
      <c r="AMC65" s="7"/>
      <c r="AMD65" s="7"/>
      <c r="AME65" s="7"/>
      <c r="AMF65" s="7"/>
      <c r="AMG65" s="7"/>
      <c r="AMH65" s="7"/>
      <c r="AMI65" s="7"/>
      <c r="AMJ65" s="7"/>
      <c r="AMK65" s="7"/>
      <c r="AML65" s="7"/>
      <c r="AMM65" s="7"/>
      <c r="AMN65" s="7"/>
      <c r="AMO65" s="7"/>
      <c r="AMP65" s="7"/>
      <c r="AMQ65" s="7"/>
      <c r="AMR65" s="7"/>
      <c r="AMS65" s="7"/>
      <c r="AMT65" s="7"/>
      <c r="AMU65" s="7"/>
      <c r="AMV65" s="7"/>
      <c r="AMW65" s="7"/>
      <c r="AMX65" s="7"/>
      <c r="AMY65" s="7"/>
      <c r="AMZ65" s="7"/>
      <c r="ANA65" s="7"/>
    </row>
    <row r="66" spans="1:1041" s="7" customFormat="1" ht="20.100000000000001" customHeight="1">
      <c r="A66" s="45" t="s">
        <v>51</v>
      </c>
      <c r="B66" s="46"/>
      <c r="C66" s="47"/>
      <c r="D66" s="45" t="s">
        <v>48</v>
      </c>
      <c r="E66" s="47"/>
      <c r="F66" s="47"/>
      <c r="G66" s="47"/>
      <c r="H66" s="47"/>
      <c r="I66" s="47"/>
      <c r="J66" s="47"/>
      <c r="K66" s="49"/>
      <c r="L66" s="50"/>
      <c r="M66" s="49"/>
      <c r="N66" s="50"/>
      <c r="O66" s="51"/>
      <c r="P66" s="50"/>
      <c r="Q66" s="51"/>
      <c r="R66" s="50"/>
      <c r="S66" s="51"/>
      <c r="T66" s="202"/>
      <c r="U66" s="199">
        <f t="shared" ref="U66:U67" si="6">K66+M66+S66+O66+Q66</f>
        <v>0</v>
      </c>
      <c r="V66" s="201">
        <f t="shared" ref="V66:V67" si="7">L66+N66+T66+P66+R66</f>
        <v>0</v>
      </c>
      <c r="W66" s="197"/>
      <c r="X66" s="51"/>
      <c r="Y66" s="198"/>
      <c r="Z66" s="50"/>
      <c r="AA66" s="255"/>
      <c r="AB66" s="66"/>
      <c r="AE66" s="66"/>
    </row>
    <row r="67" spans="1:1041" ht="20.100000000000001" customHeight="1">
      <c r="A67" s="45" t="s">
        <v>51</v>
      </c>
      <c r="B67" s="46"/>
      <c r="C67" s="47"/>
      <c r="D67" s="45" t="s">
        <v>49</v>
      </c>
      <c r="E67" s="47"/>
      <c r="F67" s="47"/>
      <c r="G67" s="47"/>
      <c r="H67" s="47"/>
      <c r="I67" s="47"/>
      <c r="J67" s="47"/>
      <c r="K67" s="222"/>
      <c r="L67" s="50"/>
      <c r="M67" s="49"/>
      <c r="N67" s="50"/>
      <c r="O67" s="51"/>
      <c r="P67" s="50"/>
      <c r="Q67" s="51"/>
      <c r="R67" s="50"/>
      <c r="S67" s="51"/>
      <c r="T67" s="202"/>
      <c r="U67" s="199">
        <f t="shared" si="6"/>
        <v>0</v>
      </c>
      <c r="V67" s="201">
        <f t="shared" si="7"/>
        <v>0</v>
      </c>
      <c r="W67" s="197"/>
      <c r="X67" s="51"/>
      <c r="Y67" s="198"/>
      <c r="Z67" s="50"/>
      <c r="AA67" s="255"/>
      <c r="ALH67" s="7"/>
      <c r="ALI67" s="7"/>
      <c r="ALJ67" s="7"/>
      <c r="ALK67" s="7"/>
      <c r="ALL67" s="7"/>
      <c r="ALM67" s="7"/>
      <c r="ALN67" s="7"/>
      <c r="ALO67" s="7"/>
      <c r="ALP67" s="7"/>
      <c r="ALQ67" s="7"/>
      <c r="ALR67" s="7"/>
      <c r="ALS67" s="7"/>
      <c r="ALT67" s="7"/>
      <c r="ALU67" s="7"/>
      <c r="ALV67" s="7"/>
      <c r="ALW67" s="7"/>
      <c r="ALX67" s="7"/>
      <c r="ALY67" s="7"/>
      <c r="ALZ67" s="7"/>
      <c r="AMA67" s="7"/>
      <c r="AMB67" s="7"/>
      <c r="AMC67" s="7"/>
      <c r="AMD67" s="7"/>
      <c r="AME67" s="7"/>
      <c r="AMF67" s="7"/>
      <c r="AMG67" s="7"/>
      <c r="AMH67" s="7"/>
      <c r="AMI67" s="7"/>
      <c r="AMJ67" s="7"/>
      <c r="AMK67" s="7"/>
      <c r="AML67" s="7"/>
      <c r="AMM67" s="7"/>
      <c r="AMN67" s="7"/>
      <c r="AMO67" s="7"/>
      <c r="AMP67" s="7"/>
      <c r="AMQ67" s="7"/>
      <c r="AMR67" s="7"/>
      <c r="AMS67" s="7"/>
      <c r="AMT67" s="7"/>
      <c r="AMU67" s="7"/>
      <c r="AMV67" s="7"/>
      <c r="AMW67" s="7"/>
      <c r="AMX67" s="7"/>
      <c r="AMY67" s="7"/>
      <c r="AMZ67" s="7"/>
      <c r="ANA67" s="7"/>
    </row>
    <row r="68" spans="1:1041" ht="20.100000000000001" customHeight="1">
      <c r="A68" s="45" t="s">
        <v>52</v>
      </c>
      <c r="B68" s="46"/>
      <c r="C68" s="47"/>
      <c r="D68" s="45"/>
      <c r="E68" s="47"/>
      <c r="F68" s="47"/>
      <c r="G68" s="47"/>
      <c r="H68" s="47"/>
      <c r="I68" s="47"/>
      <c r="J68" s="47"/>
      <c r="K68" s="55"/>
      <c r="L68" s="56"/>
      <c r="M68" s="55"/>
      <c r="N68" s="57"/>
      <c r="O68" s="57"/>
      <c r="P68" s="57"/>
      <c r="Q68" s="57"/>
      <c r="R68" s="56"/>
      <c r="S68" s="57"/>
      <c r="T68" s="203"/>
      <c r="U68" s="198"/>
      <c r="V68" s="202"/>
      <c r="W68" s="199"/>
      <c r="X68" s="53"/>
      <c r="Y68" s="199"/>
      <c r="Z68" s="54"/>
      <c r="AA68" s="210"/>
      <c r="ALH68" s="7"/>
      <c r="ALI68" s="7"/>
      <c r="ALJ68" s="7"/>
      <c r="ALK68" s="7"/>
      <c r="ALL68" s="7"/>
      <c r="ALM68" s="7"/>
      <c r="ALN68" s="7"/>
      <c r="ALO68" s="7"/>
      <c r="ALP68" s="7"/>
      <c r="ALQ68" s="7"/>
      <c r="ALR68" s="7"/>
      <c r="ALS68" s="7"/>
      <c r="ALT68" s="7"/>
      <c r="ALU68" s="7"/>
      <c r="ALV68" s="7"/>
      <c r="ALW68" s="7"/>
      <c r="ALX68" s="7"/>
      <c r="ALY68" s="7"/>
      <c r="ALZ68" s="7"/>
      <c r="AMA68" s="7"/>
      <c r="AMB68" s="7"/>
      <c r="AMC68" s="7"/>
      <c r="AMD68" s="7"/>
      <c r="AME68" s="7"/>
      <c r="AMF68" s="7"/>
      <c r="AMG68" s="7"/>
      <c r="AMH68" s="7"/>
      <c r="AMI68" s="7"/>
      <c r="AMJ68" s="7"/>
      <c r="AMK68" s="7"/>
      <c r="AML68" s="7"/>
      <c r="AMM68" s="7"/>
      <c r="AMN68" s="7"/>
      <c r="AMO68" s="7"/>
      <c r="AMP68" s="7"/>
      <c r="AMQ68" s="7"/>
      <c r="AMR68" s="7"/>
      <c r="AMS68" s="7"/>
      <c r="AMT68" s="7"/>
      <c r="AMU68" s="7"/>
      <c r="AMV68" s="7"/>
      <c r="AMW68" s="7"/>
      <c r="AMX68" s="7"/>
      <c r="AMY68" s="7"/>
      <c r="AMZ68" s="7"/>
      <c r="ANA68" s="7"/>
    </row>
    <row r="69" spans="1:1041" ht="21.9" customHeight="1">
      <c r="A69" s="218" t="s">
        <v>302</v>
      </c>
      <c r="B69" s="24"/>
      <c r="C69" s="34"/>
      <c r="D69" s="25"/>
      <c r="E69" s="25"/>
      <c r="F69" s="25"/>
      <c r="G69" s="25"/>
      <c r="H69" s="25"/>
      <c r="I69" s="25"/>
      <c r="J69" s="25"/>
      <c r="K69" s="35"/>
      <c r="L69" s="35"/>
      <c r="M69" s="35"/>
      <c r="N69" s="215" t="s">
        <v>281</v>
      </c>
      <c r="O69" s="38"/>
      <c r="P69" s="34"/>
      <c r="Q69" s="35"/>
      <c r="R69" s="35"/>
      <c r="S69" s="91"/>
      <c r="T69" s="35"/>
      <c r="U69" s="35"/>
      <c r="V69" s="35"/>
      <c r="W69" s="35"/>
      <c r="X69" s="35"/>
      <c r="Y69" s="25"/>
      <c r="Z69" s="25"/>
      <c r="AA69" s="97"/>
      <c r="ALH69" s="7"/>
      <c r="ALI69" s="7"/>
      <c r="ALJ69" s="7"/>
      <c r="ALK69" s="7"/>
      <c r="ALL69" s="7"/>
      <c r="ALM69" s="7"/>
      <c r="ALN69" s="7"/>
      <c r="ALO69" s="7"/>
      <c r="ALP69" s="7"/>
      <c r="ALQ69" s="7"/>
      <c r="ALR69" s="7"/>
      <c r="ALS69" s="7"/>
      <c r="ALT69" s="7"/>
      <c r="ALU69" s="7"/>
      <c r="ALV69" s="7"/>
      <c r="ALW69" s="7"/>
      <c r="ALX69" s="7"/>
      <c r="ALY69" s="7"/>
      <c r="ALZ69" s="7"/>
      <c r="AMA69" s="7"/>
      <c r="AMB69" s="7"/>
      <c r="AMC69" s="7"/>
      <c r="AMD69" s="7"/>
      <c r="AME69" s="7"/>
      <c r="AMF69" s="7"/>
      <c r="AMG69" s="7"/>
      <c r="AMH69" s="7"/>
      <c r="AMI69" s="7"/>
      <c r="AMJ69" s="7"/>
      <c r="AMK69" s="7"/>
      <c r="AML69" s="7"/>
      <c r="AMM69" s="7"/>
      <c r="AMN69" s="7"/>
      <c r="AMO69" s="7"/>
      <c r="AMP69" s="7"/>
      <c r="AMQ69" s="7"/>
      <c r="AMR69" s="7"/>
      <c r="AMS69" s="7"/>
      <c r="AMT69" s="7"/>
      <c r="AMU69" s="7"/>
      <c r="AMV69" s="7"/>
      <c r="AMW69" s="7"/>
      <c r="AMX69" s="7"/>
      <c r="AMY69" s="7"/>
      <c r="AMZ69" s="7"/>
      <c r="ANA69" s="7"/>
    </row>
    <row r="70" spans="1:1041" ht="21.9" customHeight="1">
      <c r="A70" s="219" t="s">
        <v>64</v>
      </c>
      <c r="B70" s="14"/>
      <c r="C70" s="14"/>
      <c r="D70" s="174"/>
      <c r="E70" s="174"/>
      <c r="F70" s="37"/>
      <c r="G70" s="82"/>
      <c r="H70" s="174"/>
      <c r="I70" s="174"/>
      <c r="J70" s="37"/>
      <c r="K70" s="174"/>
      <c r="L70" s="37"/>
      <c r="M70" s="174"/>
      <c r="N70" s="292" t="s">
        <v>94</v>
      </c>
      <c r="O70" s="292"/>
      <c r="P70" s="292"/>
      <c r="Q70" s="292"/>
      <c r="R70" s="174"/>
      <c r="S70" s="37"/>
      <c r="T70" s="174"/>
      <c r="U70" s="14"/>
      <c r="V70" s="37"/>
      <c r="W70" s="37"/>
      <c r="X70" s="37"/>
      <c r="Y70" s="14"/>
      <c r="Z70" s="14"/>
      <c r="AA70" s="98"/>
      <c r="ALH70" s="7"/>
      <c r="ALI70" s="7"/>
      <c r="ALJ70" s="7"/>
      <c r="ALK70" s="7"/>
      <c r="ALL70" s="7"/>
      <c r="ALM70" s="7"/>
      <c r="ALN70" s="7"/>
      <c r="ALO70" s="7"/>
      <c r="ALP70" s="7"/>
      <c r="ALQ70" s="7"/>
      <c r="ALR70" s="7"/>
      <c r="ALS70" s="7"/>
      <c r="ALT70" s="7"/>
      <c r="ALU70" s="7"/>
      <c r="ALV70" s="7"/>
      <c r="ALW70" s="7"/>
      <c r="ALX70" s="7"/>
      <c r="ALY70" s="7"/>
      <c r="ALZ70" s="7"/>
      <c r="AMA70" s="7"/>
      <c r="AMB70" s="7"/>
      <c r="AMC70" s="7"/>
      <c r="AMD70" s="7"/>
      <c r="AME70" s="7"/>
      <c r="AMF70" s="7"/>
      <c r="AMG70" s="7"/>
      <c r="AMH70" s="7"/>
      <c r="AMI70" s="7"/>
      <c r="AMJ70" s="7"/>
      <c r="AMK70" s="7"/>
      <c r="AML70" s="7"/>
      <c r="AMM70" s="7"/>
      <c r="AMN70" s="7"/>
      <c r="AMO70" s="7"/>
      <c r="AMP70" s="7"/>
      <c r="AMQ70" s="7"/>
      <c r="AMR70" s="7"/>
      <c r="AMS70" s="7"/>
      <c r="AMT70" s="7"/>
      <c r="AMU70" s="7"/>
      <c r="AMV70" s="7"/>
      <c r="AMW70" s="7"/>
      <c r="AMX70" s="7"/>
      <c r="AMY70" s="7"/>
      <c r="AMZ70" s="7"/>
      <c r="ANA70" s="7"/>
    </row>
    <row r="71" spans="1:1041" ht="21.9" customHeight="1">
      <c r="A71" s="219" t="s">
        <v>66</v>
      </c>
      <c r="B71" s="28"/>
      <c r="C71" s="36"/>
      <c r="D71" s="14"/>
      <c r="E71" s="14"/>
      <c r="F71" s="14"/>
      <c r="G71" s="14"/>
      <c r="H71" s="14"/>
      <c r="I71" s="14"/>
      <c r="J71" s="14"/>
      <c r="K71" s="37"/>
      <c r="L71" s="37"/>
      <c r="M71" s="37"/>
      <c r="N71" s="216" t="s">
        <v>282</v>
      </c>
      <c r="O71" s="37"/>
      <c r="P71" s="177"/>
      <c r="Q71" s="177"/>
      <c r="R71" s="174"/>
      <c r="S71" s="174"/>
      <c r="T71" s="174"/>
      <c r="U71" s="174"/>
      <c r="V71" s="174"/>
      <c r="W71" s="174"/>
      <c r="X71" s="174"/>
      <c r="Y71" s="174"/>
      <c r="Z71" s="174"/>
      <c r="AA71" s="98"/>
      <c r="ALH71" s="7"/>
      <c r="ALI71" s="7"/>
      <c r="ALJ71" s="7"/>
      <c r="ALK71" s="7"/>
      <c r="ALL71" s="7"/>
      <c r="ALM71" s="7"/>
      <c r="ALN71" s="7"/>
      <c r="ALO71" s="7"/>
      <c r="ALP71" s="7"/>
      <c r="ALQ71" s="7"/>
      <c r="ALR71" s="7"/>
      <c r="ALS71" s="7"/>
      <c r="ALT71" s="7"/>
      <c r="ALU71" s="7"/>
      <c r="ALV71" s="7"/>
      <c r="ALW71" s="7"/>
      <c r="ALX71" s="7"/>
      <c r="ALY71" s="7"/>
      <c r="ALZ71" s="7"/>
      <c r="AMA71" s="7"/>
      <c r="AMB71" s="7"/>
      <c r="AMC71" s="7"/>
      <c r="AMD71" s="7"/>
      <c r="AME71" s="7"/>
      <c r="AMF71" s="7"/>
      <c r="AMG71" s="7"/>
      <c r="AMH71" s="7"/>
      <c r="AMI71" s="7"/>
      <c r="AMJ71" s="7"/>
      <c r="AMK71" s="7"/>
      <c r="AML71" s="7"/>
      <c r="AMM71" s="7"/>
      <c r="AMN71" s="7"/>
      <c r="AMO71" s="7"/>
      <c r="AMP71" s="7"/>
      <c r="AMQ71" s="7"/>
      <c r="AMR71" s="7"/>
      <c r="AMS71" s="7"/>
      <c r="AMT71" s="7"/>
      <c r="AMU71" s="7"/>
      <c r="AMV71" s="7"/>
      <c r="AMW71" s="7"/>
      <c r="AMX71" s="7"/>
      <c r="AMY71" s="7"/>
      <c r="AMZ71" s="7"/>
      <c r="ANA71" s="7"/>
    </row>
    <row r="72" spans="1:1041" ht="21.9" customHeight="1" thickBot="1">
      <c r="A72" s="217" t="s">
        <v>65</v>
      </c>
      <c r="B72" s="170"/>
      <c r="C72" s="171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281" t="s">
        <v>67</v>
      </c>
      <c r="O72" s="281"/>
      <c r="P72" s="281"/>
      <c r="Q72" s="281"/>
      <c r="R72" s="281"/>
      <c r="S72" s="281"/>
      <c r="T72" s="281"/>
      <c r="U72" s="281"/>
      <c r="V72" s="281"/>
      <c r="W72" s="281"/>
      <c r="X72" s="167"/>
      <c r="Y72" s="168"/>
      <c r="Z72" s="168"/>
      <c r="AA72" s="169"/>
      <c r="ALH72" s="7"/>
      <c r="ALI72" s="7"/>
      <c r="ALJ72" s="7"/>
      <c r="ALK72" s="7"/>
      <c r="ALL72" s="7"/>
      <c r="ALM72" s="7"/>
      <c r="ALN72" s="7"/>
      <c r="ALO72" s="7"/>
      <c r="ALP72" s="7"/>
      <c r="ALQ72" s="7"/>
      <c r="ALR72" s="7"/>
      <c r="ALS72" s="7"/>
      <c r="ALT72" s="7"/>
      <c r="ALU72" s="7"/>
      <c r="ALV72" s="7"/>
      <c r="ALW72" s="7"/>
      <c r="ALX72" s="7"/>
      <c r="ALY72" s="7"/>
      <c r="ALZ72" s="7"/>
      <c r="AMA72" s="7"/>
      <c r="AMB72" s="7"/>
      <c r="AMC72" s="7"/>
      <c r="AMD72" s="7"/>
      <c r="AME72" s="7"/>
      <c r="AMF72" s="7"/>
      <c r="AMG72" s="7"/>
      <c r="AMH72" s="7"/>
      <c r="AMI72" s="7"/>
      <c r="AMJ72" s="7"/>
      <c r="AMK72" s="7"/>
      <c r="AML72" s="7"/>
      <c r="AMM72" s="7"/>
      <c r="AMN72" s="7"/>
      <c r="AMO72" s="7"/>
      <c r="AMP72" s="7"/>
      <c r="AMQ72" s="7"/>
      <c r="AMR72" s="7"/>
      <c r="AMS72" s="7"/>
      <c r="AMT72" s="7"/>
      <c r="AMU72" s="7"/>
      <c r="AMV72" s="7"/>
      <c r="AMW72" s="7"/>
      <c r="AMX72" s="7"/>
      <c r="AMY72" s="7"/>
      <c r="AMZ72" s="7"/>
      <c r="ANA72" s="7"/>
    </row>
    <row r="73" spans="1:1041" ht="30" customHeight="1">
      <c r="A73" s="166" t="s">
        <v>274</v>
      </c>
      <c r="B73" s="141"/>
      <c r="C73" s="141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1"/>
      <c r="Q73" s="142"/>
      <c r="R73" s="142"/>
      <c r="S73" s="143"/>
      <c r="T73" s="142"/>
      <c r="U73" s="142"/>
      <c r="V73" s="142"/>
      <c r="W73" s="142"/>
      <c r="X73" s="142"/>
      <c r="Y73" s="144"/>
      <c r="Z73" s="144"/>
      <c r="AA73" s="154"/>
      <c r="AB73" s="113"/>
      <c r="AC73" s="113"/>
      <c r="AD73" s="114"/>
    </row>
    <row r="74" spans="1:1041" s="61" customFormat="1" ht="21.9" customHeight="1">
      <c r="A74" s="282" t="s">
        <v>329</v>
      </c>
      <c r="B74" s="283"/>
      <c r="C74" s="283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  <c r="AA74" s="284"/>
      <c r="AB74" s="155"/>
      <c r="AC74" s="64"/>
      <c r="AD74" s="64"/>
      <c r="AE74" s="64"/>
      <c r="AF74" s="64"/>
      <c r="AG74" s="64"/>
      <c r="AH74" s="64"/>
      <c r="AI74" s="64"/>
    </row>
    <row r="75" spans="1:1041" ht="64.8" customHeight="1">
      <c r="A75" s="173" t="s">
        <v>280</v>
      </c>
      <c r="B75" s="146"/>
      <c r="C75" s="145"/>
      <c r="D75" s="146"/>
      <c r="E75" s="146"/>
      <c r="F75" s="146"/>
      <c r="G75" s="146"/>
      <c r="H75" s="146"/>
      <c r="I75" s="146"/>
      <c r="J75" s="297" t="s">
        <v>330</v>
      </c>
      <c r="K75" s="294"/>
      <c r="L75" s="294"/>
      <c r="M75" s="296"/>
      <c r="N75" s="293" t="s">
        <v>331</v>
      </c>
      <c r="O75" s="294"/>
      <c r="P75" s="294"/>
      <c r="Q75" s="296"/>
      <c r="R75" s="293" t="s">
        <v>339</v>
      </c>
      <c r="S75" s="294"/>
      <c r="T75" s="294"/>
      <c r="U75" s="295"/>
      <c r="V75" s="285" t="s">
        <v>26</v>
      </c>
      <c r="W75" s="277"/>
      <c r="X75" s="277"/>
      <c r="Y75" s="277"/>
      <c r="Z75" s="277"/>
      <c r="AA75" s="278"/>
    </row>
    <row r="76" spans="1:1041" ht="21.9" customHeight="1">
      <c r="A76" s="158" t="s">
        <v>24</v>
      </c>
      <c r="B76" s="159"/>
      <c r="C76" s="159"/>
      <c r="D76" s="159"/>
      <c r="E76" s="159"/>
      <c r="F76" s="159"/>
      <c r="G76" s="159"/>
      <c r="H76" s="159"/>
      <c r="I76" s="159"/>
      <c r="J76" s="159"/>
      <c r="K76" s="159"/>
      <c r="L76" s="161"/>
      <c r="M76" s="162"/>
      <c r="N76" s="162"/>
      <c r="O76" s="162"/>
      <c r="P76" s="162"/>
      <c r="Q76" s="162"/>
      <c r="R76" s="162"/>
      <c r="S76" s="162"/>
      <c r="T76" s="162"/>
      <c r="U76" s="162"/>
      <c r="V76" s="277"/>
      <c r="W76" s="277"/>
      <c r="X76" s="277"/>
      <c r="Y76" s="277"/>
      <c r="Z76" s="277"/>
      <c r="AA76" s="278"/>
    </row>
    <row r="77" spans="1:1041" s="65" customFormat="1" ht="20.100000000000001" customHeight="1">
      <c r="A77" s="153" t="s">
        <v>27</v>
      </c>
      <c r="B77" s="148"/>
      <c r="C77" s="148"/>
      <c r="D77" s="152"/>
      <c r="E77" s="147" t="s">
        <v>28</v>
      </c>
      <c r="F77" s="148"/>
      <c r="G77" s="148"/>
      <c r="H77" s="148"/>
      <c r="I77" s="220"/>
      <c r="J77" s="298"/>
      <c r="K77" s="299"/>
      <c r="L77" s="299"/>
      <c r="M77" s="300"/>
      <c r="N77" s="301"/>
      <c r="O77" s="299"/>
      <c r="P77" s="299"/>
      <c r="Q77" s="299"/>
      <c r="R77" s="301"/>
      <c r="S77" s="299"/>
      <c r="T77" s="299"/>
      <c r="U77" s="302"/>
      <c r="V77" s="279">
        <f>SUM(J77:U77)</f>
        <v>0</v>
      </c>
      <c r="W77" s="280"/>
      <c r="X77" s="280"/>
      <c r="Y77" s="280"/>
      <c r="Z77" s="280"/>
      <c r="AA77" s="280"/>
      <c r="AB77" s="130"/>
    </row>
    <row r="78" spans="1:1041" s="65" customFormat="1" ht="20.100000000000001" customHeight="1">
      <c r="A78" s="153" t="s">
        <v>27</v>
      </c>
      <c r="B78" s="148"/>
      <c r="C78" s="148"/>
      <c r="D78" s="152"/>
      <c r="E78" s="147" t="s">
        <v>29</v>
      </c>
      <c r="F78" s="148"/>
      <c r="G78" s="148"/>
      <c r="H78" s="148"/>
      <c r="I78" s="220"/>
      <c r="J78" s="298"/>
      <c r="K78" s="299"/>
      <c r="L78" s="299"/>
      <c r="M78" s="300"/>
      <c r="N78" s="301"/>
      <c r="O78" s="299"/>
      <c r="P78" s="299"/>
      <c r="Q78" s="299"/>
      <c r="R78" s="301"/>
      <c r="S78" s="299"/>
      <c r="T78" s="299"/>
      <c r="U78" s="302"/>
      <c r="V78" s="279">
        <f t="shared" ref="V78:V82" si="8">SUM(J78:U78)</f>
        <v>0</v>
      </c>
      <c r="W78" s="280"/>
      <c r="X78" s="280"/>
      <c r="Y78" s="280"/>
      <c r="Z78" s="280"/>
      <c r="AA78" s="280"/>
      <c r="AB78" s="130"/>
    </row>
    <row r="79" spans="1:1041" s="65" customFormat="1" ht="20.100000000000001" customHeight="1">
      <c r="A79" s="153" t="s">
        <v>40</v>
      </c>
      <c r="B79" s="148"/>
      <c r="C79" s="148"/>
      <c r="D79" s="152"/>
      <c r="E79" s="147" t="s">
        <v>41</v>
      </c>
      <c r="F79" s="148"/>
      <c r="G79" s="148"/>
      <c r="H79" s="148"/>
      <c r="I79" s="220"/>
      <c r="J79" s="298"/>
      <c r="K79" s="299"/>
      <c r="L79" s="299"/>
      <c r="M79" s="300"/>
      <c r="N79" s="301"/>
      <c r="O79" s="299"/>
      <c r="P79" s="299"/>
      <c r="Q79" s="299"/>
      <c r="R79" s="301"/>
      <c r="S79" s="299"/>
      <c r="T79" s="299"/>
      <c r="U79" s="302"/>
      <c r="V79" s="279">
        <f t="shared" si="8"/>
        <v>0</v>
      </c>
      <c r="W79" s="280"/>
      <c r="X79" s="280"/>
      <c r="Y79" s="280"/>
      <c r="Z79" s="280"/>
      <c r="AA79" s="280"/>
      <c r="AB79" s="130"/>
    </row>
    <row r="80" spans="1:1041" s="65" customFormat="1" ht="20.100000000000001" customHeight="1">
      <c r="A80" s="153" t="s">
        <v>40</v>
      </c>
      <c r="B80" s="148"/>
      <c r="C80" s="148"/>
      <c r="D80" s="152"/>
      <c r="E80" s="147" t="s">
        <v>42</v>
      </c>
      <c r="F80" s="148"/>
      <c r="G80" s="148"/>
      <c r="H80" s="148"/>
      <c r="I80" s="220"/>
      <c r="J80" s="298"/>
      <c r="K80" s="299"/>
      <c r="L80" s="299"/>
      <c r="M80" s="300"/>
      <c r="N80" s="301"/>
      <c r="O80" s="299"/>
      <c r="P80" s="299"/>
      <c r="Q80" s="299"/>
      <c r="R80" s="301"/>
      <c r="S80" s="299"/>
      <c r="T80" s="299"/>
      <c r="U80" s="302"/>
      <c r="V80" s="279">
        <f t="shared" si="8"/>
        <v>0</v>
      </c>
      <c r="W80" s="280"/>
      <c r="X80" s="280"/>
      <c r="Y80" s="280"/>
      <c r="Z80" s="280"/>
      <c r="AA80" s="280"/>
      <c r="AB80" s="130"/>
    </row>
    <row r="81" spans="1:28" s="65" customFormat="1" ht="20.100000000000001" customHeight="1">
      <c r="A81" s="153" t="s">
        <v>40</v>
      </c>
      <c r="B81" s="148"/>
      <c r="C81" s="148"/>
      <c r="D81" s="152"/>
      <c r="E81" s="147" t="s">
        <v>265</v>
      </c>
      <c r="F81" s="81"/>
      <c r="G81" s="81"/>
      <c r="H81" s="81"/>
      <c r="I81" s="221"/>
      <c r="J81" s="298"/>
      <c r="K81" s="299"/>
      <c r="L81" s="299"/>
      <c r="M81" s="300"/>
      <c r="N81" s="301"/>
      <c r="O81" s="299"/>
      <c r="P81" s="299"/>
      <c r="Q81" s="299"/>
      <c r="R81" s="301"/>
      <c r="S81" s="299"/>
      <c r="T81" s="299"/>
      <c r="U81" s="302"/>
      <c r="V81" s="279">
        <f t="shared" si="8"/>
        <v>0</v>
      </c>
      <c r="W81" s="280"/>
      <c r="X81" s="280"/>
      <c r="Y81" s="280"/>
      <c r="Z81" s="280"/>
      <c r="AA81" s="280"/>
      <c r="AB81" s="130"/>
    </row>
    <row r="82" spans="1:28" s="65" customFormat="1" ht="20.100000000000001" customHeight="1">
      <c r="A82" s="153" t="s">
        <v>45</v>
      </c>
      <c r="B82" s="148"/>
      <c r="C82" s="148"/>
      <c r="D82" s="152"/>
      <c r="E82" s="147" t="s">
        <v>28</v>
      </c>
      <c r="F82" s="148"/>
      <c r="G82" s="148"/>
      <c r="H82" s="148"/>
      <c r="I82" s="220"/>
      <c r="J82" s="298"/>
      <c r="K82" s="299"/>
      <c r="L82" s="299"/>
      <c r="M82" s="300"/>
      <c r="N82" s="301"/>
      <c r="O82" s="299"/>
      <c r="P82" s="299"/>
      <c r="Q82" s="299"/>
      <c r="R82" s="301"/>
      <c r="S82" s="299"/>
      <c r="T82" s="299"/>
      <c r="U82" s="302"/>
      <c r="V82" s="279">
        <f t="shared" si="8"/>
        <v>0</v>
      </c>
      <c r="W82" s="280"/>
      <c r="X82" s="280"/>
      <c r="Y82" s="280"/>
      <c r="Z82" s="280"/>
      <c r="AA82" s="280"/>
      <c r="AB82" s="130"/>
    </row>
    <row r="83" spans="1:28" s="65" customFormat="1" ht="20.100000000000001" customHeight="1">
      <c r="A83" s="153" t="s">
        <v>45</v>
      </c>
      <c r="B83" s="148"/>
      <c r="C83" s="148"/>
      <c r="D83" s="152"/>
      <c r="E83" s="147" t="s">
        <v>44</v>
      </c>
      <c r="F83" s="148"/>
      <c r="G83" s="148"/>
      <c r="H83" s="148"/>
      <c r="I83" s="220"/>
      <c r="J83" s="298"/>
      <c r="K83" s="299"/>
      <c r="L83" s="299"/>
      <c r="M83" s="300"/>
      <c r="N83" s="301"/>
      <c r="O83" s="299"/>
      <c r="P83" s="299"/>
      <c r="Q83" s="299"/>
      <c r="R83" s="301"/>
      <c r="S83" s="299"/>
      <c r="T83" s="299"/>
      <c r="U83" s="302"/>
      <c r="V83" s="279">
        <f>SUM(J83:U83)</f>
        <v>0</v>
      </c>
      <c r="W83" s="280"/>
      <c r="X83" s="280"/>
      <c r="Y83" s="280"/>
      <c r="Z83" s="280"/>
      <c r="AA83" s="280"/>
      <c r="AB83" s="130"/>
    </row>
    <row r="84" spans="1:28" ht="21.9" customHeight="1">
      <c r="A84" s="158" t="s">
        <v>275</v>
      </c>
      <c r="B84" s="159"/>
      <c r="C84" s="159"/>
      <c r="D84" s="159"/>
      <c r="E84" s="159"/>
      <c r="F84" s="159"/>
      <c r="G84" s="159"/>
      <c r="H84" s="159"/>
      <c r="I84" s="159"/>
      <c r="J84" s="159"/>
      <c r="K84" s="163"/>
      <c r="L84" s="164"/>
      <c r="M84" s="165"/>
      <c r="N84" s="165"/>
      <c r="O84" s="165"/>
      <c r="P84" s="165"/>
      <c r="Q84" s="165"/>
      <c r="R84" s="165"/>
      <c r="S84" s="165"/>
      <c r="T84" s="165"/>
      <c r="U84" s="165"/>
      <c r="V84" s="277"/>
      <c r="W84" s="277"/>
      <c r="X84" s="277"/>
      <c r="Y84" s="277"/>
      <c r="Z84" s="277"/>
      <c r="AA84" s="278"/>
    </row>
    <row r="85" spans="1:28" s="65" customFormat="1" ht="20.100000000000001" customHeight="1">
      <c r="A85" s="153" t="s">
        <v>47</v>
      </c>
      <c r="B85" s="148"/>
      <c r="C85" s="148"/>
      <c r="D85" s="152"/>
      <c r="E85" s="147" t="s">
        <v>48</v>
      </c>
      <c r="F85" s="148"/>
      <c r="G85" s="148"/>
      <c r="H85" s="148"/>
      <c r="I85" s="220"/>
      <c r="J85" s="298"/>
      <c r="K85" s="299"/>
      <c r="L85" s="299"/>
      <c r="M85" s="300"/>
      <c r="N85" s="301"/>
      <c r="O85" s="299"/>
      <c r="P85" s="299"/>
      <c r="Q85" s="299"/>
      <c r="R85" s="301"/>
      <c r="S85" s="299"/>
      <c r="T85" s="299"/>
      <c r="U85" s="302"/>
      <c r="V85" s="279">
        <f>SUM(J85:U85)</f>
        <v>0</v>
      </c>
      <c r="W85" s="280"/>
      <c r="X85" s="280"/>
      <c r="Y85" s="280"/>
      <c r="Z85" s="280"/>
      <c r="AA85" s="280"/>
      <c r="AB85" s="130"/>
    </row>
    <row r="86" spans="1:28" s="65" customFormat="1" ht="20.100000000000001" customHeight="1">
      <c r="A86" s="153" t="s">
        <v>47</v>
      </c>
      <c r="B86" s="148"/>
      <c r="C86" s="148"/>
      <c r="D86" s="152"/>
      <c r="E86" s="147" t="s">
        <v>49</v>
      </c>
      <c r="F86" s="148"/>
      <c r="G86" s="148"/>
      <c r="H86" s="148"/>
      <c r="I86" s="220"/>
      <c r="J86" s="298"/>
      <c r="K86" s="299"/>
      <c r="L86" s="299"/>
      <c r="M86" s="300"/>
      <c r="N86" s="301"/>
      <c r="O86" s="299"/>
      <c r="P86" s="299"/>
      <c r="Q86" s="299"/>
      <c r="R86" s="301"/>
      <c r="S86" s="299"/>
      <c r="T86" s="299"/>
      <c r="U86" s="302"/>
      <c r="V86" s="279">
        <f>SUM(J86:U86)</f>
        <v>0</v>
      </c>
      <c r="W86" s="280"/>
      <c r="X86" s="280"/>
      <c r="Y86" s="280"/>
      <c r="Z86" s="280"/>
      <c r="AA86" s="280"/>
      <c r="AB86" s="130"/>
    </row>
    <row r="87" spans="1:28" s="65" customFormat="1" ht="20.100000000000001" customHeight="1">
      <c r="A87" s="153" t="s">
        <v>51</v>
      </c>
      <c r="B87" s="148"/>
      <c r="C87" s="148"/>
      <c r="D87" s="152"/>
      <c r="E87" s="147" t="s">
        <v>48</v>
      </c>
      <c r="F87" s="148"/>
      <c r="G87" s="148"/>
      <c r="H87" s="148"/>
      <c r="I87" s="220"/>
      <c r="J87" s="298"/>
      <c r="K87" s="299"/>
      <c r="L87" s="299"/>
      <c r="M87" s="300"/>
      <c r="N87" s="301"/>
      <c r="O87" s="299"/>
      <c r="P87" s="299"/>
      <c r="Q87" s="299"/>
      <c r="R87" s="301"/>
      <c r="S87" s="299"/>
      <c r="T87" s="299"/>
      <c r="U87" s="302"/>
      <c r="V87" s="279">
        <f>SUM(J87:U87)</f>
        <v>0</v>
      </c>
      <c r="W87" s="280"/>
      <c r="X87" s="280"/>
      <c r="Y87" s="280"/>
      <c r="Z87" s="280"/>
      <c r="AA87" s="280"/>
      <c r="AB87" s="130"/>
    </row>
    <row r="88" spans="1:28" s="65" customFormat="1" ht="20.100000000000001" customHeight="1">
      <c r="A88" s="153" t="s">
        <v>51</v>
      </c>
      <c r="B88" s="148"/>
      <c r="C88" s="148"/>
      <c r="D88" s="152"/>
      <c r="E88" s="147" t="s">
        <v>49</v>
      </c>
      <c r="F88" s="148"/>
      <c r="G88" s="148"/>
      <c r="H88" s="148"/>
      <c r="I88" s="220"/>
      <c r="J88" s="298"/>
      <c r="K88" s="299"/>
      <c r="L88" s="299"/>
      <c r="M88" s="300"/>
      <c r="N88" s="301"/>
      <c r="O88" s="299"/>
      <c r="P88" s="299"/>
      <c r="Q88" s="299"/>
      <c r="R88" s="301"/>
      <c r="S88" s="299"/>
      <c r="T88" s="299"/>
      <c r="U88" s="302"/>
      <c r="V88" s="279">
        <f>SUM(J88:U88)</f>
        <v>0</v>
      </c>
      <c r="W88" s="280"/>
      <c r="X88" s="280"/>
      <c r="Y88" s="280"/>
      <c r="Z88" s="280"/>
      <c r="AA88" s="280"/>
      <c r="AB88" s="130"/>
    </row>
    <row r="89" spans="1:28" ht="21.9" customHeight="1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66"/>
      <c r="M89" s="181"/>
      <c r="N89" s="181"/>
      <c r="O89" s="181"/>
      <c r="P89" s="181"/>
      <c r="Q89" s="181"/>
      <c r="R89" s="181"/>
      <c r="S89" s="181"/>
      <c r="T89" s="181"/>
      <c r="U89" s="181"/>
      <c r="V89" s="303"/>
      <c r="W89" s="303"/>
      <c r="X89" s="303"/>
      <c r="Y89" s="303"/>
      <c r="Z89" s="303"/>
      <c r="AA89" s="303"/>
    </row>
    <row r="90" spans="1:28" s="65" customFormat="1" ht="21.9" customHeight="1">
      <c r="A90" s="195"/>
      <c r="B90" s="11"/>
      <c r="C90" s="11"/>
      <c r="D90" s="11"/>
      <c r="E90" s="11"/>
      <c r="F90" s="11"/>
      <c r="G90" s="11"/>
      <c r="H90" s="11"/>
      <c r="I90" s="11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5"/>
      <c r="X90" s="305"/>
      <c r="Y90" s="305"/>
      <c r="Z90" s="305"/>
      <c r="AA90" s="305"/>
      <c r="AB90" s="130"/>
    </row>
    <row r="91" spans="1:28" s="65" customFormat="1" ht="21.9" customHeight="1">
      <c r="A91" s="195"/>
      <c r="B91" s="11"/>
      <c r="C91" s="11"/>
      <c r="D91" s="11"/>
      <c r="E91" s="11"/>
      <c r="F91" s="11"/>
      <c r="G91" s="11"/>
      <c r="H91" s="11"/>
      <c r="I91" s="11"/>
      <c r="J91" s="304"/>
      <c r="K91" s="304"/>
      <c r="L91" s="304"/>
      <c r="M91" s="304"/>
      <c r="N91" s="304"/>
      <c r="O91" s="304"/>
      <c r="P91" s="304"/>
      <c r="Q91" s="304"/>
      <c r="R91" s="304"/>
      <c r="S91" s="304"/>
      <c r="T91" s="304"/>
      <c r="U91" s="304"/>
      <c r="V91" s="304"/>
      <c r="W91" s="305"/>
      <c r="X91" s="305"/>
      <c r="Y91" s="305"/>
      <c r="Z91" s="305"/>
      <c r="AA91" s="305"/>
      <c r="AB91" s="130"/>
    </row>
    <row r="92" spans="1:28" s="65" customFormat="1" ht="21.9" customHeight="1">
      <c r="A92" s="195"/>
      <c r="B92" s="11"/>
      <c r="C92" s="11"/>
      <c r="D92" s="11"/>
      <c r="E92" s="11"/>
      <c r="F92" s="11"/>
      <c r="G92" s="11"/>
      <c r="H92" s="11"/>
      <c r="I92" s="11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5"/>
      <c r="X92" s="305"/>
      <c r="Y92" s="305"/>
      <c r="Z92" s="305"/>
      <c r="AA92" s="305"/>
      <c r="AB92" s="130"/>
    </row>
    <row r="93" spans="1:28" s="65" customFormat="1" ht="21.9" customHeight="1">
      <c r="A93" s="195"/>
      <c r="B93" s="11"/>
      <c r="C93" s="11"/>
      <c r="D93" s="11"/>
      <c r="E93" s="11"/>
      <c r="F93" s="11"/>
      <c r="G93" s="11"/>
      <c r="H93" s="11"/>
      <c r="I93" s="11"/>
      <c r="J93" s="304"/>
      <c r="K93" s="304"/>
      <c r="L93" s="304"/>
      <c r="M93" s="304"/>
      <c r="N93" s="304"/>
      <c r="O93" s="304"/>
      <c r="P93" s="304"/>
      <c r="Q93" s="304"/>
      <c r="R93" s="304"/>
      <c r="S93" s="304"/>
      <c r="T93" s="304"/>
      <c r="U93" s="304"/>
      <c r="V93" s="304"/>
      <c r="W93" s="305"/>
      <c r="X93" s="305"/>
      <c r="Y93" s="305"/>
      <c r="Z93" s="305"/>
      <c r="AA93" s="305"/>
      <c r="AB93" s="130"/>
    </row>
    <row r="94" spans="1:28" s="65" customFormat="1" ht="21.9" customHeight="1">
      <c r="A94" s="195"/>
      <c r="B94" s="11"/>
      <c r="C94" s="11"/>
      <c r="D94" s="11"/>
      <c r="E94" s="11"/>
      <c r="F94" s="11"/>
      <c r="G94" s="11"/>
      <c r="H94" s="11"/>
      <c r="I94" s="11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5"/>
      <c r="X94" s="305"/>
      <c r="Y94" s="305"/>
      <c r="Z94" s="305"/>
      <c r="AA94" s="305"/>
      <c r="AB94" s="130"/>
    </row>
    <row r="95" spans="1:28" s="65" customFormat="1" ht="21.9" customHeight="1">
      <c r="A95" s="195"/>
      <c r="B95" s="11"/>
      <c r="C95" s="11"/>
      <c r="D95" s="11"/>
      <c r="E95" s="11"/>
      <c r="F95" s="11"/>
      <c r="G95" s="11"/>
      <c r="H95" s="11"/>
      <c r="I95" s="11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5"/>
      <c r="X95" s="305"/>
      <c r="Y95" s="305"/>
      <c r="Z95" s="305"/>
      <c r="AA95" s="305"/>
      <c r="AB95" s="130"/>
    </row>
    <row r="96" spans="1:28" ht="21.9" customHeight="1">
      <c r="A96" s="180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66"/>
      <c r="M96" s="181"/>
      <c r="N96" s="181"/>
      <c r="O96" s="181"/>
      <c r="P96" s="181"/>
      <c r="Q96" s="181"/>
      <c r="R96" s="181"/>
      <c r="S96" s="181"/>
      <c r="T96" s="181"/>
      <c r="U96" s="181"/>
      <c r="V96" s="303"/>
      <c r="W96" s="303"/>
      <c r="X96" s="303"/>
      <c r="Y96" s="303"/>
      <c r="Z96" s="303"/>
      <c r="AA96" s="303"/>
    </row>
    <row r="97" spans="1:28" s="65" customFormat="1" ht="21.9" customHeight="1">
      <c r="A97" s="195"/>
      <c r="B97" s="11"/>
      <c r="C97" s="11"/>
      <c r="D97" s="11"/>
      <c r="E97" s="11"/>
      <c r="F97" s="11"/>
      <c r="G97" s="11"/>
      <c r="H97" s="11"/>
      <c r="I97" s="11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5"/>
      <c r="X97" s="305"/>
      <c r="Y97" s="305"/>
      <c r="Z97" s="305"/>
      <c r="AA97" s="305"/>
      <c r="AB97" s="130"/>
    </row>
    <row r="98" spans="1:28" s="65" customFormat="1" ht="21.9" customHeight="1">
      <c r="A98" s="195"/>
      <c r="B98" s="11"/>
      <c r="C98" s="11"/>
      <c r="D98" s="11"/>
      <c r="E98" s="11"/>
      <c r="F98" s="11"/>
      <c r="G98" s="11"/>
      <c r="H98" s="11"/>
      <c r="I98" s="11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4"/>
      <c r="V98" s="304"/>
      <c r="W98" s="305"/>
      <c r="X98" s="305"/>
      <c r="Y98" s="305"/>
      <c r="Z98" s="305"/>
      <c r="AA98" s="305"/>
      <c r="AB98" s="130"/>
    </row>
    <row r="99" spans="1:28" s="65" customFormat="1" ht="21.9" customHeight="1">
      <c r="A99" s="195"/>
      <c r="B99" s="11"/>
      <c r="C99" s="11"/>
      <c r="D99" s="11"/>
      <c r="E99" s="11"/>
      <c r="F99" s="11"/>
      <c r="G99" s="11"/>
      <c r="H99" s="11"/>
      <c r="I99" s="11"/>
      <c r="J99" s="304"/>
      <c r="K99" s="304"/>
      <c r="L99" s="304"/>
      <c r="M99" s="304"/>
      <c r="N99" s="304"/>
      <c r="O99" s="304"/>
      <c r="P99" s="304"/>
      <c r="Q99" s="304"/>
      <c r="R99" s="304"/>
      <c r="S99" s="304"/>
      <c r="T99" s="304"/>
      <c r="U99" s="304"/>
      <c r="V99" s="304"/>
      <c r="W99" s="305"/>
      <c r="X99" s="305"/>
      <c r="Y99" s="305"/>
      <c r="Z99" s="305"/>
      <c r="AA99" s="305"/>
      <c r="AB99" s="130"/>
    </row>
    <row r="100" spans="1:28" s="65" customFormat="1" ht="21.9" customHeight="1">
      <c r="A100" s="195"/>
      <c r="B100" s="11"/>
      <c r="C100" s="11"/>
      <c r="D100" s="11"/>
      <c r="E100" s="11"/>
      <c r="F100" s="11"/>
      <c r="G100" s="11"/>
      <c r="H100" s="11"/>
      <c r="I100" s="11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304"/>
      <c r="U100" s="304"/>
      <c r="V100" s="304"/>
      <c r="W100" s="305"/>
      <c r="X100" s="305"/>
      <c r="Y100" s="305"/>
      <c r="Z100" s="305"/>
      <c r="AA100" s="305"/>
      <c r="AB100" s="130"/>
    </row>
    <row r="101" spans="1:28" ht="21.9" customHeight="1">
      <c r="A101" s="182"/>
      <c r="B101" s="182"/>
      <c r="C101" s="182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182"/>
      <c r="Q101" s="66"/>
      <c r="R101" s="66"/>
      <c r="S101" s="183"/>
      <c r="T101" s="66"/>
      <c r="U101" s="66"/>
      <c r="V101" s="66"/>
      <c r="W101" s="66"/>
      <c r="X101" s="66"/>
      <c r="Y101" s="66"/>
      <c r="Z101" s="66"/>
      <c r="AA101" s="66"/>
    </row>
    <row r="102" spans="1:28" ht="28.2" customHeight="1">
      <c r="A102" s="182"/>
      <c r="B102" s="182"/>
      <c r="C102" s="182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182"/>
      <c r="Q102" s="66"/>
      <c r="R102" s="66"/>
      <c r="S102" s="183"/>
      <c r="T102" s="66"/>
      <c r="U102" s="66"/>
      <c r="V102" s="66"/>
      <c r="W102" s="66"/>
      <c r="X102" s="66"/>
      <c r="Y102" s="66"/>
      <c r="Z102" s="66"/>
      <c r="AA102" s="66"/>
    </row>
    <row r="103" spans="1:28" ht="28.2" customHeight="1">
      <c r="A103" s="182"/>
      <c r="B103" s="182"/>
      <c r="C103" s="182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182"/>
      <c r="Q103" s="66"/>
      <c r="R103" s="66"/>
      <c r="S103" s="183"/>
      <c r="T103" s="66"/>
      <c r="U103" s="66"/>
      <c r="V103" s="66"/>
      <c r="W103" s="66"/>
      <c r="X103" s="66"/>
      <c r="Y103" s="66"/>
      <c r="Z103" s="66"/>
      <c r="AA103" s="66"/>
    </row>
    <row r="104" spans="1:28" ht="28.2" customHeight="1">
      <c r="A104" s="9"/>
      <c r="B104" s="9"/>
      <c r="C104" s="9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9"/>
      <c r="Q104" s="4"/>
      <c r="R104" s="4"/>
      <c r="S104" s="86"/>
      <c r="T104" s="4"/>
      <c r="U104" s="4"/>
      <c r="V104" s="4"/>
      <c r="W104" s="4"/>
      <c r="X104" s="4"/>
      <c r="Y104" s="4"/>
      <c r="Z104" s="4"/>
      <c r="AA104" s="4"/>
    </row>
    <row r="105" spans="1:28" ht="28.2" customHeight="1">
      <c r="A105" s="9"/>
      <c r="B105" s="9"/>
      <c r="C105" s="9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9"/>
      <c r="Q105" s="4"/>
      <c r="R105" s="4"/>
      <c r="S105" s="86"/>
      <c r="T105" s="4"/>
      <c r="U105" s="4"/>
      <c r="V105" s="4"/>
      <c r="W105" s="4"/>
      <c r="X105" s="4"/>
      <c r="Y105" s="4"/>
      <c r="Z105" s="4"/>
      <c r="AA105" s="4"/>
    </row>
    <row r="106" spans="1:28" ht="28.2" customHeight="1">
      <c r="A106" s="9"/>
      <c r="B106" s="9"/>
      <c r="C106" s="9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9"/>
      <c r="Q106" s="4"/>
      <c r="R106" s="4"/>
      <c r="S106" s="86"/>
      <c r="T106" s="4"/>
      <c r="U106" s="4"/>
      <c r="V106" s="4"/>
      <c r="W106" s="4"/>
      <c r="X106" s="4"/>
      <c r="Y106" s="4"/>
      <c r="Z106" s="4"/>
      <c r="AA106" s="4"/>
    </row>
    <row r="107" spans="1:28" ht="28.2" customHeight="1">
      <c r="A107" s="9"/>
      <c r="B107" s="9"/>
      <c r="C107" s="9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9"/>
      <c r="Q107" s="4"/>
      <c r="R107" s="4"/>
      <c r="S107" s="86"/>
      <c r="T107" s="4"/>
      <c r="U107" s="4"/>
      <c r="V107" s="4"/>
      <c r="W107" s="4"/>
      <c r="X107" s="4"/>
      <c r="Y107" s="4"/>
      <c r="Z107" s="4"/>
      <c r="AA107" s="4"/>
    </row>
    <row r="108" spans="1:28" ht="28.2" customHeight="1">
      <c r="A108" s="9"/>
      <c r="B108" s="9"/>
      <c r="C108" s="9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9"/>
      <c r="Q108" s="4"/>
      <c r="R108" s="4"/>
      <c r="S108" s="86"/>
      <c r="T108" s="4"/>
      <c r="U108" s="4"/>
      <c r="V108" s="4"/>
      <c r="W108" s="4"/>
      <c r="X108" s="4"/>
      <c r="Y108" s="4"/>
      <c r="Z108" s="4"/>
      <c r="AA108" s="4"/>
    </row>
  </sheetData>
  <sheetProtection algorithmName="SHA-512" hashValue="d1ovOyH1AE39PkwZFIOCQ4kZvu3gBHfpJ5eUGfbatAiojeHixb4M4FOKm3TIz1PNIpESE/yioMDOoTZSyFs6Fw==" saltValue="gAyXlhNqvlfVqtjtcCni/g==" spinCount="100000" sheet="1" objects="1" scenarios="1"/>
  <mergeCells count="144">
    <mergeCell ref="R88:U88"/>
    <mergeCell ref="J97:L97"/>
    <mergeCell ref="M97:O97"/>
    <mergeCell ref="P97:R97"/>
    <mergeCell ref="S97:U97"/>
    <mergeCell ref="V97:AA97"/>
    <mergeCell ref="J98:L98"/>
    <mergeCell ref="M98:O98"/>
    <mergeCell ref="P98:R98"/>
    <mergeCell ref="S98:U98"/>
    <mergeCell ref="V98:AA98"/>
    <mergeCell ref="J99:L99"/>
    <mergeCell ref="M99:O99"/>
    <mergeCell ref="P99:R99"/>
    <mergeCell ref="S99:U99"/>
    <mergeCell ref="V99:AA99"/>
    <mergeCell ref="J100:L100"/>
    <mergeCell ref="M100:O100"/>
    <mergeCell ref="P100:R100"/>
    <mergeCell ref="S100:U100"/>
    <mergeCell ref="V100:AA100"/>
    <mergeCell ref="J92:L92"/>
    <mergeCell ref="M92:O92"/>
    <mergeCell ref="P92:R92"/>
    <mergeCell ref="S92:U92"/>
    <mergeCell ref="V92:AA92"/>
    <mergeCell ref="S95:U95"/>
    <mergeCell ref="V95:AA95"/>
    <mergeCell ref="V96:AA96"/>
    <mergeCell ref="J93:L93"/>
    <mergeCell ref="M93:O93"/>
    <mergeCell ref="P93:R93"/>
    <mergeCell ref="S93:U93"/>
    <mergeCell ref="V93:AA93"/>
    <mergeCell ref="J94:L94"/>
    <mergeCell ref="M94:O94"/>
    <mergeCell ref="P94:R94"/>
    <mergeCell ref="S94:U94"/>
    <mergeCell ref="V94:AA94"/>
    <mergeCell ref="J95:L95"/>
    <mergeCell ref="M95:O95"/>
    <mergeCell ref="P95:R95"/>
    <mergeCell ref="V89:AA89"/>
    <mergeCell ref="J90:L90"/>
    <mergeCell ref="M90:O90"/>
    <mergeCell ref="P90:R90"/>
    <mergeCell ref="S90:U90"/>
    <mergeCell ref="V90:AA90"/>
    <mergeCell ref="J91:L91"/>
    <mergeCell ref="M91:O91"/>
    <mergeCell ref="P91:R91"/>
    <mergeCell ref="S91:U91"/>
    <mergeCell ref="V91:AA91"/>
    <mergeCell ref="V88:AA88"/>
    <mergeCell ref="V86:AA86"/>
    <mergeCell ref="V87:AA87"/>
    <mergeCell ref="V84:AA84"/>
    <mergeCell ref="V85:AA85"/>
    <mergeCell ref="V82:AA82"/>
    <mergeCell ref="V83:AA83"/>
    <mergeCell ref="J82:M82"/>
    <mergeCell ref="N82:Q82"/>
    <mergeCell ref="R82:U82"/>
    <mergeCell ref="J83:M83"/>
    <mergeCell ref="N83:Q83"/>
    <mergeCell ref="R83:U83"/>
    <mergeCell ref="J85:M85"/>
    <mergeCell ref="N85:Q85"/>
    <mergeCell ref="R85:U85"/>
    <mergeCell ref="J86:M86"/>
    <mergeCell ref="N86:Q86"/>
    <mergeCell ref="R86:U86"/>
    <mergeCell ref="J87:M87"/>
    <mergeCell ref="N87:Q87"/>
    <mergeCell ref="R87:U87"/>
    <mergeCell ref="J88:M88"/>
    <mergeCell ref="N88:Q88"/>
    <mergeCell ref="V80:AA80"/>
    <mergeCell ref="V81:AA81"/>
    <mergeCell ref="J80:M80"/>
    <mergeCell ref="N80:Q80"/>
    <mergeCell ref="R80:U80"/>
    <mergeCell ref="J81:M81"/>
    <mergeCell ref="N81:Q81"/>
    <mergeCell ref="R81:U81"/>
    <mergeCell ref="V78:AA78"/>
    <mergeCell ref="V79:AA79"/>
    <mergeCell ref="J78:M78"/>
    <mergeCell ref="N78:Q78"/>
    <mergeCell ref="R78:U78"/>
    <mergeCell ref="J79:M79"/>
    <mergeCell ref="N79:Q79"/>
    <mergeCell ref="R79:U79"/>
    <mergeCell ref="V76:AA76"/>
    <mergeCell ref="V77:AA77"/>
    <mergeCell ref="I30:M30"/>
    <mergeCell ref="N72:W72"/>
    <mergeCell ref="A74:AA74"/>
    <mergeCell ref="V75:AA75"/>
    <mergeCell ref="W33:AA34"/>
    <mergeCell ref="N70:Q70"/>
    <mergeCell ref="R75:U75"/>
    <mergeCell ref="N75:Q75"/>
    <mergeCell ref="J75:M75"/>
    <mergeCell ref="J77:M77"/>
    <mergeCell ref="N77:Q77"/>
    <mergeCell ref="R77:U77"/>
    <mergeCell ref="I26:M26"/>
    <mergeCell ref="W26:AA26"/>
    <mergeCell ref="I27:M27"/>
    <mergeCell ref="W27:AA27"/>
    <mergeCell ref="I28:M28"/>
    <mergeCell ref="I29:M29"/>
    <mergeCell ref="I21:M21"/>
    <mergeCell ref="W21:AA21"/>
    <mergeCell ref="I22:M22"/>
    <mergeCell ref="W22:AA22"/>
    <mergeCell ref="I23:M23"/>
    <mergeCell ref="W23:AA23"/>
    <mergeCell ref="I18:M18"/>
    <mergeCell ref="W18:AA18"/>
    <mergeCell ref="I19:M19"/>
    <mergeCell ref="W19:AA19"/>
    <mergeCell ref="I20:M20"/>
    <mergeCell ref="W20:AA20"/>
    <mergeCell ref="AG11:AI11"/>
    <mergeCell ref="I12:M12"/>
    <mergeCell ref="W11:AA11"/>
    <mergeCell ref="I17:M17"/>
    <mergeCell ref="W17:AA17"/>
    <mergeCell ref="I13:M13"/>
    <mergeCell ref="W12:AA12"/>
    <mergeCell ref="W13:AA13"/>
    <mergeCell ref="W14:AA14"/>
    <mergeCell ref="I9:M9"/>
    <mergeCell ref="W9:AA9"/>
    <mergeCell ref="I10:M10"/>
    <mergeCell ref="I11:M11"/>
    <mergeCell ref="W10:AA10"/>
    <mergeCell ref="A2:AA2"/>
    <mergeCell ref="I4:M4"/>
    <mergeCell ref="S4:Z4"/>
    <mergeCell ref="I8:M8"/>
    <mergeCell ref="W8:AA8"/>
  </mergeCells>
  <conditionalFormatting sqref="I28:M28 I30:M30">
    <cfRule type="cellIs" dxfId="37" priority="20" operator="equal">
      <formula>"keine weitere Eingabe notwendig"</formula>
    </cfRule>
  </conditionalFormatting>
  <conditionalFormatting sqref="D10">
    <cfRule type="containsText" dxfId="36" priority="1" operator="containsText" text="0">
      <formula>NOT(ISERROR(SEARCH("0",D10)))</formula>
    </cfRule>
    <cfRule type="containsText" dxfId="35" priority="2" operator="containsText" text="Drittland">
      <formula>NOT(ISERROR(SEARCH("Drittland",D10)))</formula>
    </cfRule>
  </conditionalFormatting>
  <dataValidations disablePrompts="1" count="13">
    <dataValidation type="whole" allowBlank="1" showInputMessage="1" showErrorMessage="1" sqref="W65:X65 K51:T54 W68:X68 W60:X61 W39:X47 W51:X54 K65:T65 K39:T47 K60:T61 K68:T68" xr:uid="{2BC08132-2800-4E33-A6F3-5FAABDBDA8F4}">
      <formula1>0</formula1>
      <formula2>500</formula2>
    </dataValidation>
    <dataValidation type="date" allowBlank="1" showInputMessage="1" showErrorMessage="1" error="Ihr Datum muss zwischen dem 01.09.1996 und dem aktuellen Tag liegen." sqref="W9:AA9 W11:AA11" xr:uid="{C582073F-D201-48F4-A044-F5BEC9137BF5}">
      <formula1>35309</formula1>
      <formula2>TODAY()</formula2>
    </dataValidation>
    <dataValidation type="whole" allowBlank="1" showInputMessage="1" showErrorMessage="1" error="Die Anzahl für DHL kann nicht die Gesamtanzahl übersteigen." sqref="L37:L38 L48:L50 L63:L64 L66:L67 N37:N38 N48:N50 N63:N64 N66:N67 T37:T38 P37:P38 R37:R38 T48:T50 P48:P50 R48:R50 R63:R64 R66:R67 P66:P67 P63:P64 T63:T64 T66:T67 V39:V47 V60:V61 V68 V65 V51:V54 L55:L59 N55:N59 T55:T59 P55:P59 R55:R59" xr:uid="{26D657A3-E0BE-44BA-AED7-45A734AE43BA}">
      <formula1>0</formula1>
      <formula2>K37</formula2>
    </dataValidation>
    <dataValidation type="whole" operator="greaterThanOrEqual" allowBlank="1" showInputMessage="1" showErrorMessage="1" error="Bitte geben Sie Zahlen größer gleich Null ein." sqref="J90:U95 J97:U100 J77:J83 R77:R83 N77:N83 J85:J88 R85:R88 N85:N88" xr:uid="{A0A12437-2185-44F4-A9C8-5094FE4939B4}">
      <formula1>0</formula1>
    </dataValidation>
    <dataValidation operator="greaterThan" allowBlank="1" showInputMessage="1" showErrorMessage="1" error="Bitte verwenden Sie ausschließlich Zahlen, Plus, Bindestrich und Leertaste. _x000a_Weitere Sonderzeichen sind nicht gestattet." sqref="I20:M21 W20:AA21" xr:uid="{C73437A1-C71B-4B04-B464-EE1FA739327B}"/>
    <dataValidation type="whole" errorStyle="information" allowBlank="1" showInputMessage="1" showErrorMessage="1" errorTitle="Emissionsklassen prüfen" error="Sind die Emissionsklassen entsprechend des angegebenen Fuhrparkes korrekt eingetragen?" sqref="AA37:AA38 AA48:AA50 AA63:AA64 AA66:AA67 AA55:AA59" xr:uid="{2A7E7E51-94DF-496D-BAE9-3E14101EC151}">
      <formula1>0</formula1>
      <formula2>T37</formula2>
    </dataValidation>
    <dataValidation type="whole" errorStyle="information" allowBlank="1" showInputMessage="1" showErrorMessage="1" errorTitle="Emissionsklassen prüfen" error="Sind die Emissionsklassen entsprechend des angegebenen Fuhrparkes korrekt eingetragen?" sqref="W66:W67 W48:W50 W63:W64 W37:W38 W55:W59" xr:uid="{B272EDA5-498A-475E-BD50-A89DD9F22A8D}">
      <formula1>0</formula1>
      <formula2>L37+N37+P37+R37</formula2>
    </dataValidation>
    <dataValidation type="whole" errorStyle="information" allowBlank="1" showInputMessage="1" showErrorMessage="1" errorTitle="Emissionsklassen prüfen" error="Sind die Emissionsklassen entsprechend des angegebenen Fuhrparkes korrekt eingetragen?" sqref="X37:X38 X48:X50 X63:X64 X66:X67 X55:X59" xr:uid="{E06F654C-D2BB-4E40-B13A-28D104871B5E}">
      <formula1>0</formula1>
      <formula2>L37+N37+P37+R37</formula2>
    </dataValidation>
    <dataValidation type="whole" errorStyle="information" allowBlank="1" showInputMessage="1" showErrorMessage="1" errorTitle="Emissionsklassen prüfen" error="Sind die Emissionsklassen entsprechend des angegebenen Fuhrparkes korrekt eingetragen?" sqref="Y37:Y38 Y48:Y50 Y63:Y64 Y66:Y67 Y55:Y59" xr:uid="{F1683517-AAD5-4860-AA19-57766A70B775}">
      <formula1>0</formula1>
      <formula2>L37+N37+P37+R37</formula2>
    </dataValidation>
    <dataValidation type="whole" errorStyle="information" allowBlank="1" showInputMessage="1" showErrorMessage="1" errorTitle="Emissionsklassen prüfen" error="Sind die Emissionsklassen entsprechend des angegebenen Fuhrparkes korrekt eingetragen?" sqref="Z37:Z38 Z48:Z50 Z63:Z64 Z66:Z67 Z55:Z59" xr:uid="{3CDC423E-FB8E-4867-9456-3BCAD0AB0CAC}">
      <formula1>0</formula1>
      <formula2>L37+N37+P37+R37</formula2>
    </dataValidation>
    <dataValidation type="whole" operator="greaterThanOrEqual" allowBlank="1" showInputMessage="1" showErrorMessage="1" error="Bitte geben Sie eine Zahl ein." sqref="W13:W14 X14:AA14" xr:uid="{66310FB7-6153-41BD-B81A-6D7E22683F8D}">
      <formula1>0</formula1>
    </dataValidation>
    <dataValidation type="custom" errorStyle="warning" allowBlank="1" showInputMessage="1" showErrorMessage="1" sqref="U37:V38 U48:V50 U63:V64 U66:V67 U55:V59" xr:uid="{59AD809B-0549-407E-A2DC-5E4EB8A4D546}">
      <formula1>AND(OR($W$11="",$W$11=0),($M$37:$R$38)&gt;1)</formula1>
    </dataValidation>
    <dataValidation type="whole" allowBlank="1" showInputMessage="1" showErrorMessage="1" sqref="M66:M67 M37:M38 K37:K38 K48:K50 K63:K64 K66:K67 M48:M50 M63:M64 O37:O38 Q37:Q38 S37:S38 O48:O50 Q48:Q50 S48:S50 O63:O64 S63:S64 Q63:Q64 O66:O67 Q66:Q67 S66:S67 U39:U47 U51:U54 U60:U61 U65 U68 K55:K59 M55:M59 O55:O59 Q55:Q59 S55:S59" xr:uid="{6F490AEF-58EC-4C97-8419-42523A5E8388}">
      <formula1>0</formula1>
      <formula2>5000</formula2>
    </dataValidation>
  </dataValidations>
  <hyperlinks>
    <hyperlink ref="N72" r:id="rId1" xr:uid="{AA66E292-8B4B-4A1F-913B-CD469A506A9D}"/>
    <hyperlink ref="S4:Z4" location="EN!A1" display="Click here to change to English Version" xr:uid="{24FA865E-DCC0-4F14-8384-56743F50D676}"/>
    <hyperlink ref="N70" r:id="rId2" xr:uid="{530CD16D-6572-4C93-86EC-27AEC88E97F1}"/>
  </hyperlinks>
  <pageMargins left="0.59055118110236227" right="0.59055118110236227" top="0.47244094488188981" bottom="0.39370078740157483" header="0.47244094488188981" footer="0.19685039370078741"/>
  <pageSetup paperSize="9" scale="40" fitToHeight="2" orientation="portrait" r:id="rId3"/>
  <headerFooter scaleWithDoc="0" alignWithMargins="0">
    <oddFooter xml:space="preserve">&amp;R 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6F7EE8C8-7581-45FE-875A-8A1D8792707D}">
          <x14:formula1>
            <xm:f>Help!$I$1:$I$10</xm:f>
          </x14:formula1>
          <xm:sqref>I27:M27</xm:sqref>
        </x14:dataValidation>
        <x14:dataValidation type="list" allowBlank="1" showInputMessage="1" showErrorMessage="1" xr:uid="{9B7F4316-20F6-4685-9AEB-0442921295CB}">
          <x14:formula1>
            <xm:f>Help!$A$1:$A$3</xm:f>
          </x14:formula1>
          <xm:sqref>I26:M26 W26:AA26 I29:M29</xm:sqref>
        </x14:dataValidation>
        <x14:dataValidation type="list" allowBlank="1" showInputMessage="1" showErrorMessage="1" xr:uid="{386E9BE4-BB1B-4CC2-AF2B-35DE27B94ABA}">
          <x14:formula1>
            <xm:f>Help!$D$1:$D$5</xm:f>
          </x14:formula1>
          <xm:sqref>I23:M23 W23:AA23</xm:sqref>
        </x14:dataValidation>
        <x14:dataValidation type="list" allowBlank="1" showInputMessage="1" showErrorMessage="1" xr:uid="{68E434F3-16E1-46E2-BD59-712A57D07879}">
          <x14:formula1>
            <xm:f>Help!$E$1:$E$4</xm:f>
          </x14:formula1>
          <xm:sqref>W12</xm:sqref>
        </x14:dataValidation>
        <x14:dataValidation type="list" allowBlank="1" showInputMessage="1" showErrorMessage="1" xr:uid="{A59A9333-3064-42CC-8BDB-DDA341D82BC1}">
          <x14:formula1>
            <xm:f>Help!$H$1:$H$4</xm:f>
          </x14:formula1>
          <xm:sqref>W27:AA27</xm:sqref>
        </x14:dataValidation>
        <x14:dataValidation type="list" allowBlank="1" showInputMessage="1" showErrorMessage="1" xr:uid="{BA4D1093-2155-4D53-99CF-9617DFEC380D}">
          <x14:formula1>
            <xm:f>Help!$F$1:$F$39</xm:f>
          </x14:formula1>
          <xm:sqref>I10:M10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NA109"/>
  <sheetViews>
    <sheetView showGridLines="0" view="pageBreakPreview" zoomScale="70" zoomScaleNormal="70" zoomScaleSheetLayoutView="70" zoomScalePageLayoutView="40" workbookViewId="0">
      <selection activeCell="I4" sqref="I4:M4"/>
    </sheetView>
  </sheetViews>
  <sheetFormatPr baseColWidth="10" defaultColWidth="9.109375" defaultRowHeight="28.2" customHeight="1"/>
  <cols>
    <col min="1" max="3" width="7.6640625" style="8" customWidth="1"/>
    <col min="4" max="15" width="7.6640625" style="1" customWidth="1"/>
    <col min="16" max="16" width="7.6640625" style="8" customWidth="1"/>
    <col min="17" max="18" width="7.6640625" style="1" customWidth="1"/>
    <col min="19" max="19" width="7.6640625" style="92" customWidth="1"/>
    <col min="20" max="27" width="7.6640625" style="1" customWidth="1"/>
    <col min="28" max="28" width="45.109375" style="4" bestFit="1" customWidth="1"/>
    <col min="29" max="34" width="5.6640625" style="4" customWidth="1"/>
    <col min="35" max="35" width="11.44140625" style="4" customWidth="1"/>
    <col min="36" max="16384" width="9.109375" style="1"/>
  </cols>
  <sheetData>
    <row r="1" spans="1:35" ht="30" customHeight="1">
      <c r="A1" s="116" t="s">
        <v>180</v>
      </c>
      <c r="B1" s="117"/>
      <c r="C1" s="117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7"/>
      <c r="Q1" s="118"/>
      <c r="R1" s="118"/>
      <c r="S1" s="119"/>
      <c r="T1" s="118"/>
      <c r="U1" s="118"/>
      <c r="V1" s="118"/>
      <c r="W1" s="118"/>
      <c r="X1" s="118"/>
      <c r="Y1" s="120"/>
      <c r="Z1" s="120"/>
      <c r="AA1" s="121"/>
      <c r="AB1" s="192" t="s">
        <v>306</v>
      </c>
      <c r="AC1" s="113"/>
      <c r="AD1" s="114"/>
    </row>
    <row r="2" spans="1:35" s="8" customFormat="1" ht="28.2" customHeight="1">
      <c r="A2" s="309" t="s">
        <v>181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1"/>
      <c r="AB2" s="9"/>
      <c r="AC2" s="9"/>
      <c r="AD2" s="9"/>
      <c r="AE2" s="9"/>
      <c r="AF2" s="9"/>
      <c r="AG2" s="9"/>
      <c r="AH2" s="9"/>
      <c r="AI2" s="9"/>
    </row>
    <row r="3" spans="1:35" ht="15" customHeight="1">
      <c r="A3" s="99"/>
      <c r="B3" s="100"/>
      <c r="C3" s="100"/>
      <c r="D3" s="101"/>
      <c r="E3" s="101"/>
      <c r="F3" s="101"/>
      <c r="G3" s="102"/>
      <c r="H3" s="102"/>
      <c r="I3" s="102"/>
      <c r="J3" s="102"/>
      <c r="K3" s="102"/>
      <c r="L3" s="102"/>
      <c r="M3" s="102"/>
      <c r="N3" s="101"/>
      <c r="O3" s="101"/>
      <c r="P3" s="100"/>
      <c r="Q3" s="101"/>
      <c r="R3" s="101"/>
      <c r="S3" s="103"/>
      <c r="T3" s="101"/>
      <c r="U3" s="101"/>
      <c r="V3" s="101"/>
      <c r="W3" s="101"/>
      <c r="X3" s="101"/>
      <c r="Y3" s="101"/>
      <c r="Z3" s="101"/>
      <c r="AA3" s="104"/>
    </row>
    <row r="4" spans="1:35" s="6" customFormat="1" ht="28.2" customHeight="1">
      <c r="A4" s="67" t="s">
        <v>182</v>
      </c>
      <c r="B4" s="2"/>
      <c r="C4" s="2"/>
      <c r="D4" s="12"/>
      <c r="E4" s="12"/>
      <c r="F4" s="12"/>
      <c r="G4" s="12"/>
      <c r="H4" s="12"/>
      <c r="I4" s="265"/>
      <c r="J4" s="266"/>
      <c r="K4" s="266"/>
      <c r="L4" s="266"/>
      <c r="M4" s="267"/>
      <c r="N4" s="3"/>
      <c r="O4" s="3"/>
      <c r="P4" s="12"/>
      <c r="Q4" s="3"/>
      <c r="R4" s="3"/>
      <c r="S4" s="268" t="s">
        <v>209</v>
      </c>
      <c r="T4" s="268"/>
      <c r="U4" s="268"/>
      <c r="V4" s="268"/>
      <c r="W4" s="268"/>
      <c r="X4" s="268"/>
      <c r="Y4" s="268"/>
      <c r="Z4" s="268"/>
      <c r="AA4" s="93"/>
      <c r="AB4" s="80"/>
      <c r="AC4" s="80"/>
      <c r="AD4" s="80"/>
      <c r="AE4" s="80"/>
      <c r="AF4" s="80"/>
      <c r="AG4" s="80"/>
      <c r="AH4" s="80"/>
      <c r="AI4" s="80"/>
    </row>
    <row r="5" spans="1:35" ht="15" customHeight="1">
      <c r="A5" s="105"/>
      <c r="B5" s="106"/>
      <c r="C5" s="106"/>
      <c r="D5" s="107"/>
      <c r="E5" s="107"/>
      <c r="F5" s="107"/>
      <c r="G5" s="107"/>
      <c r="H5" s="107"/>
      <c r="I5" s="108"/>
      <c r="J5" s="108"/>
      <c r="K5" s="109"/>
      <c r="L5" s="109"/>
      <c r="M5" s="109"/>
      <c r="N5" s="109"/>
      <c r="O5" s="109"/>
      <c r="P5" s="110"/>
      <c r="Q5" s="109"/>
      <c r="R5" s="109"/>
      <c r="S5" s="111"/>
      <c r="T5" s="109"/>
      <c r="U5" s="109"/>
      <c r="V5" s="109"/>
      <c r="W5" s="109"/>
      <c r="X5" s="109"/>
      <c r="Y5" s="109"/>
      <c r="Z5" s="109"/>
      <c r="AA5" s="112"/>
    </row>
    <row r="6" spans="1:35" ht="10.199999999999999" customHeight="1">
      <c r="A6" s="68"/>
      <c r="B6" s="9"/>
      <c r="C6" s="9"/>
      <c r="D6" s="4"/>
      <c r="E6" s="4"/>
      <c r="F6" s="4"/>
      <c r="G6" s="4"/>
      <c r="H6" s="4"/>
      <c r="I6" s="4"/>
      <c r="J6" s="4"/>
      <c r="K6" s="5"/>
      <c r="L6" s="5"/>
      <c r="M6" s="5"/>
      <c r="N6" s="5"/>
      <c r="O6" s="5"/>
      <c r="P6" s="13"/>
      <c r="Q6" s="5"/>
      <c r="R6" s="5"/>
      <c r="S6" s="86"/>
      <c r="T6" s="4"/>
      <c r="U6" s="4"/>
      <c r="V6" s="4"/>
      <c r="W6" s="4"/>
      <c r="X6" s="4"/>
      <c r="Y6" s="66"/>
      <c r="Z6" s="66"/>
      <c r="AA6" s="94"/>
    </row>
    <row r="7" spans="1:35" ht="28.2" customHeight="1">
      <c r="A7" s="69" t="s">
        <v>183</v>
      </c>
      <c r="B7" s="70"/>
      <c r="C7" s="70"/>
      <c r="D7" s="42"/>
      <c r="E7" s="42"/>
      <c r="F7" s="42"/>
      <c r="G7" s="42"/>
      <c r="H7" s="42"/>
      <c r="I7" s="42"/>
      <c r="J7" s="42"/>
      <c r="K7" s="40"/>
      <c r="L7" s="40"/>
      <c r="M7" s="40"/>
      <c r="N7" s="40"/>
      <c r="O7" s="41"/>
      <c r="P7" s="40"/>
      <c r="Q7" s="40"/>
      <c r="R7" s="42"/>
      <c r="S7" s="87"/>
      <c r="T7" s="42"/>
      <c r="U7" s="42"/>
      <c r="V7" s="42"/>
      <c r="W7" s="42"/>
      <c r="X7" s="42"/>
      <c r="Y7" s="42"/>
      <c r="Z7" s="71"/>
      <c r="AA7" s="95"/>
      <c r="AB7" s="66"/>
      <c r="AC7" s="66"/>
      <c r="AD7" s="66"/>
      <c r="AE7" s="66"/>
      <c r="AF7" s="66"/>
      <c r="AG7" s="66"/>
      <c r="AH7" s="66"/>
      <c r="AI7" s="66"/>
    </row>
    <row r="8" spans="1:35" ht="20.100000000000001" customHeight="1">
      <c r="A8" s="72" t="s">
        <v>184</v>
      </c>
      <c r="B8" s="44"/>
      <c r="C8" s="44"/>
      <c r="D8" s="73"/>
      <c r="E8" s="73"/>
      <c r="F8" s="73"/>
      <c r="G8" s="73"/>
      <c r="H8" s="73"/>
      <c r="I8" s="258"/>
      <c r="J8" s="258"/>
      <c r="K8" s="258"/>
      <c r="L8" s="258"/>
      <c r="M8" s="258"/>
      <c r="N8" s="73"/>
      <c r="O8" s="44" t="s">
        <v>190</v>
      </c>
      <c r="P8" s="73"/>
      <c r="Q8" s="73"/>
      <c r="R8" s="73"/>
      <c r="S8" s="88"/>
      <c r="T8" s="73"/>
      <c r="U8" s="73"/>
      <c r="V8" s="73"/>
      <c r="W8" s="258"/>
      <c r="X8" s="258"/>
      <c r="Y8" s="258"/>
      <c r="Z8" s="258"/>
      <c r="AA8" s="259"/>
      <c r="AB8" s="66"/>
      <c r="AC8" s="66"/>
      <c r="AD8" s="66"/>
      <c r="AE8" s="66"/>
      <c r="AF8" s="66"/>
      <c r="AG8" s="66"/>
      <c r="AH8" s="66"/>
      <c r="AI8" s="66"/>
    </row>
    <row r="9" spans="1:35" ht="20.100000000000001" customHeight="1">
      <c r="A9" s="72" t="s">
        <v>185</v>
      </c>
      <c r="B9" s="44"/>
      <c r="C9" s="44"/>
      <c r="D9" s="73"/>
      <c r="E9" s="73"/>
      <c r="F9" s="73"/>
      <c r="G9" s="73"/>
      <c r="H9" s="73"/>
      <c r="I9" s="258"/>
      <c r="J9" s="258"/>
      <c r="K9" s="258"/>
      <c r="L9" s="258"/>
      <c r="M9" s="258"/>
      <c r="N9" s="73"/>
      <c r="O9" s="44" t="s">
        <v>191</v>
      </c>
      <c r="P9" s="73"/>
      <c r="Q9" s="73"/>
      <c r="R9" s="73"/>
      <c r="S9" s="88"/>
      <c r="T9" s="73"/>
      <c r="U9" s="73"/>
      <c r="V9" s="73"/>
      <c r="W9" s="258"/>
      <c r="X9" s="258"/>
      <c r="Y9" s="258"/>
      <c r="Z9" s="258"/>
      <c r="AA9" s="259"/>
      <c r="AB9" s="66"/>
      <c r="AC9" s="66"/>
      <c r="AD9" s="66"/>
      <c r="AE9" s="66"/>
      <c r="AF9" s="66"/>
      <c r="AG9" s="66"/>
      <c r="AH9" s="66"/>
      <c r="AI9" s="66"/>
    </row>
    <row r="10" spans="1:35" ht="20.100000000000001" customHeight="1">
      <c r="A10" s="72" t="s">
        <v>186</v>
      </c>
      <c r="B10" s="44"/>
      <c r="C10" s="44"/>
      <c r="D10" s="73">
        <f>VLOOKUP(I10,Help!P:Q,2,0)</f>
        <v>0</v>
      </c>
      <c r="E10" s="73"/>
      <c r="F10" s="73"/>
      <c r="G10" s="73"/>
      <c r="H10" s="73"/>
      <c r="I10" s="258" t="s">
        <v>138</v>
      </c>
      <c r="J10" s="258"/>
      <c r="K10" s="258"/>
      <c r="L10" s="258"/>
      <c r="M10" s="258"/>
      <c r="N10" s="73"/>
      <c r="O10" s="44" t="s">
        <v>192</v>
      </c>
      <c r="P10" s="73"/>
      <c r="Q10" s="73"/>
      <c r="R10" s="73"/>
      <c r="S10" s="88"/>
      <c r="T10" s="73"/>
      <c r="U10" s="73"/>
      <c r="V10" s="73"/>
      <c r="W10" s="260"/>
      <c r="X10" s="260"/>
      <c r="Y10" s="260"/>
      <c r="Z10" s="260"/>
      <c r="AA10" s="261"/>
      <c r="AB10" s="66"/>
      <c r="AC10" s="66"/>
      <c r="AD10" s="66"/>
      <c r="AE10" s="66"/>
      <c r="AF10" s="66"/>
      <c r="AG10" s="66"/>
      <c r="AH10" s="66"/>
      <c r="AI10" s="66"/>
    </row>
    <row r="11" spans="1:35" ht="20.100000000000001" customHeight="1">
      <c r="A11" s="72" t="s">
        <v>187</v>
      </c>
      <c r="B11" s="44"/>
      <c r="C11" s="44"/>
      <c r="D11" s="73"/>
      <c r="E11" s="73"/>
      <c r="F11" s="73"/>
      <c r="G11" s="73"/>
      <c r="H11" s="73"/>
      <c r="I11" s="258"/>
      <c r="J11" s="258"/>
      <c r="K11" s="258"/>
      <c r="L11" s="258"/>
      <c r="M11" s="258"/>
      <c r="N11" s="73"/>
      <c r="O11" s="44" t="s">
        <v>193</v>
      </c>
      <c r="P11" s="73"/>
      <c r="Q11" s="73"/>
      <c r="R11" s="73"/>
      <c r="S11" s="88"/>
      <c r="T11" s="73"/>
      <c r="U11" s="73"/>
      <c r="V11" s="73"/>
      <c r="W11" s="260"/>
      <c r="X11" s="260"/>
      <c r="Y11" s="260"/>
      <c r="Z11" s="260"/>
      <c r="AA11" s="261"/>
      <c r="AB11" s="66"/>
      <c r="AC11" s="66"/>
      <c r="AD11" s="66"/>
      <c r="AE11" s="66"/>
      <c r="AF11" s="66"/>
      <c r="AG11" s="66"/>
      <c r="AH11" s="66"/>
      <c r="AI11" s="66"/>
    </row>
    <row r="12" spans="1:35" ht="20.100000000000001" customHeight="1">
      <c r="A12" s="72" t="s">
        <v>188</v>
      </c>
      <c r="B12" s="44"/>
      <c r="C12" s="44"/>
      <c r="D12" s="73"/>
      <c r="E12" s="73"/>
      <c r="F12" s="73"/>
      <c r="G12" s="73"/>
      <c r="H12" s="73"/>
      <c r="I12" s="258"/>
      <c r="J12" s="258"/>
      <c r="K12" s="258"/>
      <c r="L12" s="258"/>
      <c r="M12" s="258"/>
      <c r="N12" s="73"/>
      <c r="O12" s="44" t="s">
        <v>194</v>
      </c>
      <c r="P12" s="73"/>
      <c r="Q12" s="73"/>
      <c r="R12" s="73"/>
      <c r="S12" s="88"/>
      <c r="T12" s="73"/>
      <c r="U12" s="73"/>
      <c r="V12" s="73"/>
      <c r="W12" s="258" t="s">
        <v>138</v>
      </c>
      <c r="X12" s="258"/>
      <c r="Y12" s="258"/>
      <c r="Z12" s="258"/>
      <c r="AA12" s="259"/>
      <c r="AB12" s="115"/>
      <c r="AC12" s="66"/>
      <c r="AD12" s="66"/>
      <c r="AE12" s="66"/>
      <c r="AF12" s="66"/>
      <c r="AG12" s="271"/>
      <c r="AH12" s="271"/>
      <c r="AI12" s="271"/>
    </row>
    <row r="13" spans="1:35" ht="20.100000000000001" customHeight="1">
      <c r="A13" s="72" t="s">
        <v>189</v>
      </c>
      <c r="B13" s="44"/>
      <c r="C13" s="44"/>
      <c r="D13" s="73"/>
      <c r="E13" s="73"/>
      <c r="F13" s="73"/>
      <c r="G13" s="73"/>
      <c r="H13" s="73"/>
      <c r="I13" s="258"/>
      <c r="J13" s="258"/>
      <c r="K13" s="258"/>
      <c r="L13" s="258"/>
      <c r="M13" s="258"/>
      <c r="N13" s="73"/>
      <c r="O13" s="44" t="s">
        <v>195</v>
      </c>
      <c r="P13" s="73"/>
      <c r="Q13" s="73"/>
      <c r="R13" s="73"/>
      <c r="S13" s="88"/>
      <c r="T13" s="73"/>
      <c r="U13" s="73"/>
      <c r="V13" s="73"/>
      <c r="W13" s="312"/>
      <c r="X13" s="312"/>
      <c r="Y13" s="312"/>
      <c r="Z13" s="312"/>
      <c r="AA13" s="313"/>
      <c r="AB13" s="66"/>
      <c r="AC13" s="66"/>
      <c r="AD13" s="66"/>
      <c r="AE13" s="66"/>
      <c r="AF13" s="66"/>
      <c r="AG13" s="66"/>
      <c r="AH13" s="66"/>
      <c r="AI13" s="66"/>
    </row>
    <row r="14" spans="1:35" ht="20.100000000000001" customHeight="1">
      <c r="A14" s="44"/>
      <c r="B14" s="44"/>
      <c r="C14" s="44"/>
      <c r="D14" s="73"/>
      <c r="E14" s="73"/>
      <c r="F14" s="73"/>
      <c r="G14" s="73"/>
      <c r="H14" s="73"/>
      <c r="I14" s="314"/>
      <c r="J14" s="314"/>
      <c r="K14" s="314"/>
      <c r="L14" s="314"/>
      <c r="M14" s="314"/>
      <c r="N14" s="73"/>
      <c r="O14" s="44" t="s">
        <v>196</v>
      </c>
      <c r="P14" s="73"/>
      <c r="Q14" s="73"/>
      <c r="R14" s="73"/>
      <c r="S14" s="88"/>
      <c r="T14" s="73"/>
      <c r="U14" s="73"/>
      <c r="V14" s="73"/>
      <c r="W14" s="312"/>
      <c r="X14" s="312"/>
      <c r="Y14" s="312"/>
      <c r="Z14" s="312"/>
      <c r="AA14" s="313"/>
    </row>
    <row r="15" spans="1:35" ht="10.199999999999999" customHeight="1">
      <c r="A15" s="74"/>
      <c r="B15" s="9"/>
      <c r="C15" s="9"/>
      <c r="D15" s="4"/>
      <c r="E15" s="4"/>
      <c r="F15" s="4"/>
      <c r="G15" s="4"/>
      <c r="H15" s="4"/>
      <c r="I15" s="75"/>
      <c r="J15" s="75"/>
      <c r="K15" s="75"/>
      <c r="L15" s="75"/>
      <c r="M15" s="75"/>
      <c r="N15" s="4"/>
      <c r="O15" s="10"/>
      <c r="P15" s="4"/>
      <c r="Q15" s="4"/>
      <c r="R15" s="4"/>
      <c r="S15" s="86"/>
      <c r="T15" s="4"/>
      <c r="U15" s="4"/>
      <c r="V15" s="4"/>
      <c r="W15" s="4"/>
      <c r="X15" s="4"/>
      <c r="Y15" s="4"/>
      <c r="Z15" s="4"/>
      <c r="AA15" s="96"/>
    </row>
    <row r="16" spans="1:35" ht="28.2" customHeight="1">
      <c r="A16" s="69" t="s">
        <v>197</v>
      </c>
      <c r="B16" s="70"/>
      <c r="C16" s="70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39" t="s">
        <v>202</v>
      </c>
      <c r="P16" s="42"/>
      <c r="Q16" s="42"/>
      <c r="R16" s="42"/>
      <c r="S16" s="87"/>
      <c r="T16" s="42"/>
      <c r="U16" s="42"/>
      <c r="V16" s="42"/>
      <c r="W16" s="42"/>
      <c r="X16" s="42"/>
      <c r="Y16" s="42"/>
      <c r="Z16" s="42"/>
      <c r="AA16" s="95"/>
    </row>
    <row r="17" spans="1:35" ht="20.100000000000001" customHeight="1">
      <c r="A17" s="72" t="s">
        <v>198</v>
      </c>
      <c r="B17" s="44"/>
      <c r="C17" s="44"/>
      <c r="D17" s="73"/>
      <c r="E17" s="73"/>
      <c r="F17" s="73"/>
      <c r="G17" s="73"/>
      <c r="H17" s="73"/>
      <c r="I17" s="258"/>
      <c r="J17" s="258"/>
      <c r="K17" s="258"/>
      <c r="L17" s="258"/>
      <c r="M17" s="258"/>
      <c r="N17" s="73"/>
      <c r="O17" s="44" t="s">
        <v>198</v>
      </c>
      <c r="P17" s="73"/>
      <c r="Q17" s="73"/>
      <c r="R17" s="73"/>
      <c r="S17" s="88"/>
      <c r="T17" s="73"/>
      <c r="U17" s="73"/>
      <c r="V17" s="73"/>
      <c r="W17" s="258"/>
      <c r="X17" s="258"/>
      <c r="Y17" s="258"/>
      <c r="Z17" s="258"/>
      <c r="AA17" s="259"/>
    </row>
    <row r="18" spans="1:35" ht="20.100000000000001" customHeight="1">
      <c r="A18" s="72" t="s">
        <v>199</v>
      </c>
      <c r="B18" s="44"/>
      <c r="C18" s="44"/>
      <c r="D18" s="73"/>
      <c r="E18" s="73"/>
      <c r="F18" s="73"/>
      <c r="G18" s="73"/>
      <c r="H18" s="73"/>
      <c r="I18" s="258"/>
      <c r="J18" s="258"/>
      <c r="K18" s="258"/>
      <c r="L18" s="258"/>
      <c r="M18" s="258"/>
      <c r="N18" s="73"/>
      <c r="O18" s="44" t="s">
        <v>199</v>
      </c>
      <c r="P18" s="73"/>
      <c r="Q18" s="73"/>
      <c r="R18" s="73"/>
      <c r="S18" s="88"/>
      <c r="T18" s="73"/>
      <c r="U18" s="73"/>
      <c r="V18" s="73"/>
      <c r="W18" s="258"/>
      <c r="X18" s="258"/>
      <c r="Y18" s="258"/>
      <c r="Z18" s="258"/>
      <c r="AA18" s="259"/>
    </row>
    <row r="19" spans="1:35" ht="20.100000000000001" customHeight="1">
      <c r="A19" s="72" t="s">
        <v>200</v>
      </c>
      <c r="B19" s="44"/>
      <c r="C19" s="44"/>
      <c r="D19" s="73"/>
      <c r="E19" s="73"/>
      <c r="F19" s="73"/>
      <c r="G19" s="73"/>
      <c r="H19" s="73"/>
      <c r="I19" s="258"/>
      <c r="J19" s="258"/>
      <c r="K19" s="258"/>
      <c r="L19" s="258"/>
      <c r="M19" s="258"/>
      <c r="N19" s="73"/>
      <c r="O19" s="44" t="s">
        <v>200</v>
      </c>
      <c r="P19" s="73"/>
      <c r="Q19" s="73"/>
      <c r="R19" s="73"/>
      <c r="S19" s="88"/>
      <c r="T19" s="73"/>
      <c r="U19" s="73"/>
      <c r="V19" s="73"/>
      <c r="W19" s="258"/>
      <c r="X19" s="258"/>
      <c r="Y19" s="258"/>
      <c r="Z19" s="258"/>
      <c r="AA19" s="259"/>
    </row>
    <row r="20" spans="1:35" ht="20.100000000000001" customHeight="1">
      <c r="A20" s="72" t="s">
        <v>285</v>
      </c>
      <c r="B20" s="44"/>
      <c r="C20" s="44"/>
      <c r="D20" s="73"/>
      <c r="E20" s="73"/>
      <c r="F20" s="73"/>
      <c r="G20" s="73"/>
      <c r="H20" s="73"/>
      <c r="I20" s="258"/>
      <c r="J20" s="258"/>
      <c r="K20" s="258"/>
      <c r="L20" s="258"/>
      <c r="M20" s="258"/>
      <c r="N20" s="73"/>
      <c r="O20" s="44" t="s">
        <v>285</v>
      </c>
      <c r="P20" s="73"/>
      <c r="Q20" s="73"/>
      <c r="R20" s="73"/>
      <c r="S20" s="88"/>
      <c r="T20" s="73"/>
      <c r="U20" s="73"/>
      <c r="V20" s="73"/>
      <c r="W20" s="258"/>
      <c r="X20" s="258"/>
      <c r="Y20" s="258"/>
      <c r="Z20" s="258"/>
      <c r="AA20" s="258"/>
    </row>
    <row r="21" spans="1:35" ht="20.100000000000001" customHeight="1">
      <c r="A21" s="72" t="s">
        <v>286</v>
      </c>
      <c r="B21" s="44"/>
      <c r="C21" s="44"/>
      <c r="D21" s="73"/>
      <c r="E21" s="73"/>
      <c r="F21" s="73"/>
      <c r="G21" s="73"/>
      <c r="H21" s="73"/>
      <c r="I21" s="258"/>
      <c r="J21" s="258"/>
      <c r="K21" s="258"/>
      <c r="L21" s="258"/>
      <c r="M21" s="258"/>
      <c r="N21" s="73"/>
      <c r="O21" s="44" t="s">
        <v>286</v>
      </c>
      <c r="P21" s="73"/>
      <c r="Q21" s="73"/>
      <c r="R21" s="73"/>
      <c r="S21" s="88"/>
      <c r="T21" s="73"/>
      <c r="U21" s="73"/>
      <c r="V21" s="73"/>
      <c r="W21" s="258"/>
      <c r="X21" s="258"/>
      <c r="Y21" s="258"/>
      <c r="Z21" s="258"/>
      <c r="AA21" s="258"/>
    </row>
    <row r="22" spans="1:35" ht="20.100000000000001" customHeight="1">
      <c r="A22" s="72" t="s">
        <v>17</v>
      </c>
      <c r="B22" s="44"/>
      <c r="C22" s="44"/>
      <c r="D22" s="73"/>
      <c r="E22" s="73"/>
      <c r="F22" s="73"/>
      <c r="G22" s="73"/>
      <c r="H22" s="73"/>
      <c r="I22" s="276"/>
      <c r="J22" s="258"/>
      <c r="K22" s="258"/>
      <c r="L22" s="258"/>
      <c r="M22" s="258"/>
      <c r="N22" s="73"/>
      <c r="O22" s="44" t="s">
        <v>17</v>
      </c>
      <c r="P22" s="73"/>
      <c r="Q22" s="73"/>
      <c r="R22" s="73"/>
      <c r="S22" s="88"/>
      <c r="T22" s="73"/>
      <c r="U22" s="73"/>
      <c r="V22" s="73"/>
      <c r="W22" s="276"/>
      <c r="X22" s="258"/>
      <c r="Y22" s="258"/>
      <c r="Z22" s="258"/>
      <c r="AA22" s="259"/>
    </row>
    <row r="23" spans="1:35" ht="20.100000000000001" customHeight="1">
      <c r="A23" s="72" t="s">
        <v>201</v>
      </c>
      <c r="B23" s="44"/>
      <c r="C23" s="44"/>
      <c r="D23" s="73"/>
      <c r="E23" s="73"/>
      <c r="F23" s="73"/>
      <c r="G23" s="73"/>
      <c r="H23" s="73"/>
      <c r="I23" s="258" t="s">
        <v>138</v>
      </c>
      <c r="J23" s="258"/>
      <c r="K23" s="258"/>
      <c r="L23" s="258"/>
      <c r="M23" s="258"/>
      <c r="N23" s="73"/>
      <c r="O23" s="44" t="s">
        <v>201</v>
      </c>
      <c r="P23" s="73"/>
      <c r="Q23" s="73"/>
      <c r="R23" s="73"/>
      <c r="S23" s="88"/>
      <c r="T23" s="73"/>
      <c r="U23" s="73"/>
      <c r="V23" s="73"/>
      <c r="W23" s="258" t="s">
        <v>138</v>
      </c>
      <c r="X23" s="258"/>
      <c r="Y23" s="258"/>
      <c r="Z23" s="258"/>
      <c r="AA23" s="259"/>
    </row>
    <row r="24" spans="1:35" ht="10.199999999999999" customHeight="1">
      <c r="A24" s="68"/>
      <c r="B24" s="9"/>
      <c r="C24" s="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0"/>
      <c r="P24" s="4"/>
      <c r="Q24" s="4"/>
      <c r="R24" s="4"/>
      <c r="S24" s="86"/>
      <c r="T24" s="4"/>
      <c r="U24" s="4"/>
      <c r="V24" s="4"/>
      <c r="W24" s="83"/>
      <c r="X24" s="83"/>
      <c r="Y24" s="83"/>
      <c r="Z24" s="83"/>
      <c r="AA24" s="96"/>
    </row>
    <row r="25" spans="1:35" ht="28.2" customHeight="1">
      <c r="A25" s="69" t="s">
        <v>268</v>
      </c>
      <c r="B25" s="70"/>
      <c r="C25" s="70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3"/>
      <c r="P25" s="42"/>
      <c r="Q25" s="42"/>
      <c r="R25" s="42"/>
      <c r="S25" s="87"/>
      <c r="T25" s="42"/>
      <c r="U25" s="42"/>
      <c r="V25" s="42"/>
      <c r="W25" s="42"/>
      <c r="X25" s="42"/>
      <c r="Y25" s="42"/>
      <c r="Z25" s="42"/>
      <c r="AA25" s="95"/>
    </row>
    <row r="26" spans="1:35" ht="20.100000000000001" customHeight="1">
      <c r="A26" s="72" t="s">
        <v>203</v>
      </c>
      <c r="B26" s="44"/>
      <c r="C26" s="44"/>
      <c r="D26" s="73"/>
      <c r="E26" s="73"/>
      <c r="F26" s="73"/>
      <c r="G26" s="73"/>
      <c r="H26" s="73"/>
      <c r="I26" s="258" t="s">
        <v>138</v>
      </c>
      <c r="J26" s="258"/>
      <c r="K26" s="258"/>
      <c r="L26" s="258"/>
      <c r="M26" s="258"/>
      <c r="N26" s="73"/>
      <c r="O26" s="44" t="s">
        <v>22</v>
      </c>
      <c r="P26" s="73"/>
      <c r="Q26" s="73"/>
      <c r="R26" s="73"/>
      <c r="S26" s="88"/>
      <c r="T26" s="73"/>
      <c r="U26" s="73"/>
      <c r="V26" s="73"/>
      <c r="W26" s="258" t="s">
        <v>138</v>
      </c>
      <c r="X26" s="258"/>
      <c r="Y26" s="258"/>
      <c r="Z26" s="258"/>
      <c r="AA26" s="259"/>
    </row>
    <row r="27" spans="1:35" ht="20.100000000000001" customHeight="1">
      <c r="A27" s="72" t="s">
        <v>204</v>
      </c>
      <c r="B27" s="44"/>
      <c r="C27" s="44"/>
      <c r="D27" s="73"/>
      <c r="E27" s="73"/>
      <c r="F27" s="73"/>
      <c r="G27" s="73"/>
      <c r="H27" s="73"/>
      <c r="I27" s="258" t="s">
        <v>138</v>
      </c>
      <c r="J27" s="258"/>
      <c r="K27" s="258"/>
      <c r="L27" s="258"/>
      <c r="M27" s="258"/>
      <c r="N27" s="73"/>
      <c r="O27" s="44" t="s">
        <v>205</v>
      </c>
      <c r="P27" s="73"/>
      <c r="Q27" s="73"/>
      <c r="R27" s="73"/>
      <c r="S27" s="88"/>
      <c r="T27" s="73"/>
      <c r="U27" s="73"/>
      <c r="V27" s="73"/>
      <c r="W27" s="258" t="s">
        <v>138</v>
      </c>
      <c r="X27" s="258"/>
      <c r="Y27" s="258"/>
      <c r="Z27" s="258"/>
      <c r="AA27" s="259"/>
    </row>
    <row r="28" spans="1:35" ht="20.100000000000001" customHeight="1">
      <c r="A28" s="72" t="s">
        <v>308</v>
      </c>
      <c r="B28" s="44"/>
      <c r="C28" s="44"/>
      <c r="D28" s="73"/>
      <c r="E28" s="73"/>
      <c r="F28" s="73"/>
      <c r="G28" s="73"/>
      <c r="H28" s="73"/>
      <c r="I28" s="258"/>
      <c r="J28" s="258"/>
      <c r="K28" s="258"/>
      <c r="L28" s="258"/>
      <c r="M28" s="258"/>
      <c r="N28" s="73"/>
      <c r="O28" s="44"/>
      <c r="P28" s="73"/>
      <c r="Q28" s="73"/>
      <c r="R28" s="73"/>
      <c r="S28" s="88"/>
      <c r="T28" s="73"/>
      <c r="U28" s="73"/>
      <c r="V28" s="73"/>
      <c r="W28" s="256"/>
      <c r="X28" s="256"/>
      <c r="Y28" s="256"/>
      <c r="Z28" s="256"/>
      <c r="AA28" s="257"/>
    </row>
    <row r="29" spans="1:35" ht="20.100000000000001" customHeight="1">
      <c r="A29" s="72" t="s">
        <v>307</v>
      </c>
      <c r="B29" s="44"/>
      <c r="C29" s="44"/>
      <c r="D29" s="73"/>
      <c r="E29" s="73"/>
      <c r="F29" s="73"/>
      <c r="G29" s="73"/>
      <c r="H29" s="73"/>
      <c r="I29" s="258" t="s">
        <v>138</v>
      </c>
      <c r="J29" s="258"/>
      <c r="K29" s="258"/>
      <c r="L29" s="258"/>
      <c r="M29" s="258"/>
      <c r="N29" s="73"/>
      <c r="O29" s="44"/>
      <c r="P29" s="73"/>
      <c r="Q29" s="73"/>
      <c r="R29" s="73"/>
      <c r="S29" s="88"/>
      <c r="T29" s="73"/>
      <c r="U29" s="73"/>
      <c r="V29" s="73"/>
      <c r="W29" s="256"/>
      <c r="X29" s="256"/>
      <c r="Y29" s="256"/>
      <c r="Z29" s="256"/>
      <c r="AA29" s="257"/>
    </row>
    <row r="30" spans="1:35" ht="20.100000000000001" customHeight="1">
      <c r="A30" s="76" t="s">
        <v>309</v>
      </c>
      <c r="B30" s="44"/>
      <c r="C30" s="44"/>
      <c r="D30" s="73"/>
      <c r="E30" s="73"/>
      <c r="F30" s="73"/>
      <c r="G30" s="73"/>
      <c r="H30" s="73"/>
      <c r="I30" s="258"/>
      <c r="J30" s="258"/>
      <c r="K30" s="258"/>
      <c r="L30" s="258"/>
      <c r="M30" s="258"/>
      <c r="N30" s="73"/>
      <c r="O30" s="43"/>
      <c r="P30" s="42"/>
      <c r="Q30" s="42"/>
      <c r="R30" s="42"/>
      <c r="S30" s="87"/>
      <c r="T30" s="42"/>
      <c r="U30" s="42"/>
      <c r="V30" s="42"/>
      <c r="W30" s="42"/>
      <c r="X30" s="42"/>
      <c r="Y30" s="42"/>
      <c r="Z30" s="42"/>
      <c r="AA30" s="95"/>
    </row>
    <row r="31" spans="1:35" ht="10.199999999999999" customHeight="1">
      <c r="A31" s="77"/>
      <c r="B31" s="9"/>
      <c r="C31" s="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9"/>
      <c r="Q31" s="4"/>
      <c r="R31" s="4"/>
      <c r="S31" s="86"/>
      <c r="T31" s="4"/>
      <c r="U31" s="4"/>
      <c r="V31" s="4"/>
      <c r="W31" s="4"/>
      <c r="X31" s="4"/>
      <c r="Y31" s="4"/>
      <c r="Z31" s="4"/>
      <c r="AA31" s="96"/>
    </row>
    <row r="32" spans="1:35" s="6" customFormat="1" ht="28.2" customHeight="1">
      <c r="A32" s="122" t="s">
        <v>206</v>
      </c>
      <c r="B32" s="123"/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3"/>
      <c r="Q32" s="125"/>
      <c r="R32" s="125"/>
      <c r="S32" s="126"/>
      <c r="T32" s="125"/>
      <c r="U32" s="125"/>
      <c r="V32" s="125"/>
      <c r="W32" s="125"/>
      <c r="X32" s="125"/>
      <c r="Y32" s="125"/>
      <c r="Z32" s="125"/>
      <c r="AA32" s="127"/>
      <c r="AB32" s="80"/>
      <c r="AC32" s="80"/>
      <c r="AD32" s="80"/>
      <c r="AE32" s="80"/>
      <c r="AF32" s="80"/>
      <c r="AG32" s="80"/>
      <c r="AH32" s="80"/>
      <c r="AI32" s="80"/>
    </row>
    <row r="33" spans="1:1041" ht="21.9" customHeight="1">
      <c r="A33" s="27" t="s">
        <v>207</v>
      </c>
      <c r="B33" s="28"/>
      <c r="C33" s="14"/>
      <c r="D33" s="14"/>
      <c r="E33" s="63"/>
      <c r="F33" s="14"/>
      <c r="G33" s="14"/>
      <c r="H33" s="14"/>
      <c r="I33" s="14"/>
      <c r="J33" s="14"/>
      <c r="K33" s="22" t="s">
        <v>71</v>
      </c>
      <c r="L33" s="20"/>
      <c r="M33" s="22" t="s">
        <v>25</v>
      </c>
      <c r="N33" s="20"/>
      <c r="O33" s="21" t="s">
        <v>25</v>
      </c>
      <c r="P33" s="20"/>
      <c r="Q33" s="21" t="s">
        <v>25</v>
      </c>
      <c r="R33" s="20"/>
      <c r="S33" s="19" t="s">
        <v>25</v>
      </c>
      <c r="T33" s="23"/>
      <c r="U33" s="237" t="s">
        <v>208</v>
      </c>
      <c r="V33" s="239"/>
      <c r="W33" s="286" t="str">
        <f>"Please break down your vehicle fleet for DHL ("&amp;V37&amp;") by emission class:"</f>
        <v>Please break down your vehicle fleet for DHL (0) by emission class:</v>
      </c>
      <c r="X33" s="287"/>
      <c r="Y33" s="287"/>
      <c r="Z33" s="287"/>
      <c r="AA33" s="288"/>
    </row>
    <row r="34" spans="1:1041" ht="21.9" customHeight="1">
      <c r="A34" s="27" t="s">
        <v>267</v>
      </c>
      <c r="B34" s="28"/>
      <c r="C34" s="14"/>
      <c r="D34" s="14"/>
      <c r="E34" s="29"/>
      <c r="F34" s="14"/>
      <c r="G34" s="14"/>
      <c r="H34" s="14"/>
      <c r="I34" s="14"/>
      <c r="J34" s="14"/>
      <c r="K34" s="223"/>
      <c r="L34" s="19"/>
      <c r="M34" s="223" t="s">
        <v>300</v>
      </c>
      <c r="N34" s="20"/>
      <c r="O34" s="21" t="s">
        <v>56</v>
      </c>
      <c r="P34" s="20"/>
      <c r="Q34" s="21" t="s">
        <v>57</v>
      </c>
      <c r="R34" s="20"/>
      <c r="S34" s="18" t="s">
        <v>315</v>
      </c>
      <c r="T34" s="23"/>
      <c r="U34" s="238"/>
      <c r="V34" s="240"/>
      <c r="W34" s="289"/>
      <c r="X34" s="290"/>
      <c r="Y34" s="290"/>
      <c r="Z34" s="290"/>
      <c r="AA34" s="291"/>
    </row>
    <row r="35" spans="1:1041" ht="63" customHeight="1">
      <c r="A35" s="30"/>
      <c r="B35" s="31"/>
      <c r="C35" s="32"/>
      <c r="D35" s="32"/>
      <c r="E35" s="33"/>
      <c r="F35" s="32"/>
      <c r="G35" s="32"/>
      <c r="H35" s="32"/>
      <c r="I35" s="32"/>
      <c r="J35" s="32"/>
      <c r="K35" s="131" t="s">
        <v>208</v>
      </c>
      <c r="L35" s="132" t="s">
        <v>317</v>
      </c>
      <c r="M35" s="175" t="s">
        <v>208</v>
      </c>
      <c r="N35" s="133" t="s">
        <v>317</v>
      </c>
      <c r="O35" s="175" t="s">
        <v>208</v>
      </c>
      <c r="P35" s="133" t="s">
        <v>317</v>
      </c>
      <c r="Q35" s="175" t="s">
        <v>208</v>
      </c>
      <c r="R35" s="133" t="s">
        <v>317</v>
      </c>
      <c r="S35" s="175" t="s">
        <v>208</v>
      </c>
      <c r="T35" s="132" t="s">
        <v>317</v>
      </c>
      <c r="U35" s="175" t="s">
        <v>208</v>
      </c>
      <c r="V35" s="132" t="s">
        <v>317</v>
      </c>
      <c r="W35" s="196">
        <v>1</v>
      </c>
      <c r="X35" s="206">
        <v>2</v>
      </c>
      <c r="Y35" s="196">
        <v>3</v>
      </c>
      <c r="Z35" s="207">
        <v>4</v>
      </c>
      <c r="AA35" s="208">
        <v>5</v>
      </c>
      <c r="AB35" s="184"/>
      <c r="ALN35" s="7"/>
      <c r="ALO35" s="7"/>
      <c r="ALP35" s="7"/>
      <c r="ALQ35" s="7"/>
      <c r="ALR35" s="7"/>
      <c r="ALS35" s="7"/>
      <c r="ALT35" s="7"/>
      <c r="ALU35" s="7"/>
      <c r="ALV35" s="7"/>
      <c r="ALW35" s="7"/>
      <c r="ALX35" s="7"/>
      <c r="ALY35" s="7"/>
      <c r="ALZ35" s="7"/>
      <c r="AMA35" s="7"/>
      <c r="AMB35" s="7"/>
      <c r="AMC35" s="7"/>
      <c r="AMD35" s="7"/>
      <c r="AME35" s="7"/>
      <c r="AMF35" s="7"/>
      <c r="AMG35" s="7"/>
      <c r="AMH35" s="7"/>
      <c r="AMI35" s="7"/>
      <c r="AMJ35" s="7"/>
      <c r="AMK35" s="7"/>
      <c r="AML35" s="7"/>
      <c r="AMM35" s="7"/>
      <c r="AMN35" s="7"/>
      <c r="AMO35" s="7"/>
      <c r="AMP35" s="7"/>
      <c r="AMQ35" s="7"/>
      <c r="AMR35" s="7"/>
      <c r="AMS35" s="7"/>
      <c r="AMT35" s="7"/>
    </row>
    <row r="36" spans="1:1041" ht="20.100000000000001" customHeight="1">
      <c r="A36" s="59" t="s">
        <v>239</v>
      </c>
      <c r="B36" s="58"/>
      <c r="C36" s="16"/>
      <c r="D36" s="16"/>
      <c r="E36" s="18"/>
      <c r="F36" s="16"/>
      <c r="G36" s="16"/>
      <c r="H36" s="16"/>
      <c r="I36" s="16"/>
      <c r="J36" s="16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9"/>
      <c r="ALN36" s="7"/>
      <c r="ALO36" s="7"/>
      <c r="ALP36" s="7"/>
      <c r="ALQ36" s="7"/>
      <c r="ALR36" s="7"/>
      <c r="ALS36" s="7"/>
      <c r="ALT36" s="7"/>
      <c r="ALU36" s="7"/>
      <c r="ALV36" s="7"/>
      <c r="ALW36" s="7"/>
      <c r="ALX36" s="7"/>
      <c r="ALY36" s="7"/>
      <c r="ALZ36" s="7"/>
      <c r="AMA36" s="7"/>
      <c r="AMB36" s="7"/>
      <c r="AMC36" s="7"/>
      <c r="AMD36" s="7"/>
      <c r="AME36" s="7"/>
      <c r="AMF36" s="7"/>
      <c r="AMG36" s="7"/>
      <c r="AMH36" s="7"/>
      <c r="AMI36" s="7"/>
      <c r="AMJ36" s="7"/>
      <c r="AMK36" s="7"/>
      <c r="AML36" s="7"/>
      <c r="AMM36" s="7"/>
      <c r="AMN36" s="7"/>
      <c r="AMO36" s="7"/>
      <c r="AMP36" s="7"/>
      <c r="AMQ36" s="7"/>
      <c r="AMR36" s="7"/>
      <c r="AMS36" s="7"/>
      <c r="AMT36" s="7"/>
    </row>
    <row r="37" spans="1:1041" ht="20.100000000000001" customHeight="1">
      <c r="A37" s="45" t="s">
        <v>210</v>
      </c>
      <c r="B37" s="46"/>
      <c r="C37" s="48"/>
      <c r="D37" s="45" t="s">
        <v>220</v>
      </c>
      <c r="E37" s="47"/>
      <c r="F37" s="47"/>
      <c r="G37" s="47"/>
      <c r="H37" s="47"/>
      <c r="I37" s="47"/>
      <c r="J37" s="47"/>
      <c r="K37" s="49"/>
      <c r="L37" s="50"/>
      <c r="M37" s="49"/>
      <c r="N37" s="50"/>
      <c r="O37" s="51"/>
      <c r="P37" s="50"/>
      <c r="Q37" s="51"/>
      <c r="R37" s="50"/>
      <c r="S37" s="51"/>
      <c r="T37" s="242"/>
      <c r="U37" s="199">
        <f>K37+M37+S37+O37+Q37</f>
        <v>0</v>
      </c>
      <c r="V37" s="201">
        <f>L37+N37+T37+P37+R37</f>
        <v>0</v>
      </c>
      <c r="W37" s="197"/>
      <c r="X37" s="51"/>
      <c r="Y37" s="198"/>
      <c r="Z37" s="50"/>
      <c r="AA37" s="255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  <c r="AMA37" s="7"/>
      <c r="AMB37" s="7"/>
      <c r="AMC37" s="7"/>
      <c r="AMD37" s="7"/>
      <c r="AME37" s="7"/>
      <c r="AMF37" s="7"/>
      <c r="AMG37" s="7"/>
      <c r="AMH37" s="7"/>
      <c r="AMI37" s="7"/>
      <c r="AMJ37" s="7"/>
      <c r="AMK37" s="7"/>
      <c r="AML37" s="7"/>
      <c r="AMM37" s="7"/>
      <c r="AMN37" s="7"/>
      <c r="AMO37" s="7"/>
      <c r="AMP37" s="7"/>
      <c r="AMQ37" s="7"/>
      <c r="AMR37" s="7"/>
      <c r="AMS37" s="7"/>
      <c r="AMT37" s="7"/>
    </row>
    <row r="38" spans="1:1041" ht="20.100000000000001" customHeight="1">
      <c r="A38" s="45" t="s">
        <v>210</v>
      </c>
      <c r="B38" s="46"/>
      <c r="C38" s="48"/>
      <c r="D38" s="45" t="s">
        <v>221</v>
      </c>
      <c r="E38" s="47"/>
      <c r="F38" s="47"/>
      <c r="G38" s="47"/>
      <c r="H38" s="47"/>
      <c r="I38" s="47"/>
      <c r="J38" s="47"/>
      <c r="K38" s="49"/>
      <c r="L38" s="50"/>
      <c r="M38" s="49"/>
      <c r="N38" s="50"/>
      <c r="O38" s="51"/>
      <c r="P38" s="50"/>
      <c r="Q38" s="51"/>
      <c r="R38" s="50"/>
      <c r="S38" s="51"/>
      <c r="T38" s="242"/>
      <c r="U38" s="199">
        <f>K38+M38+S38+O38+Q38</f>
        <v>0</v>
      </c>
      <c r="V38" s="201">
        <f>L38+N38+T38+P38+R38</f>
        <v>0</v>
      </c>
      <c r="W38" s="197"/>
      <c r="X38" s="51"/>
      <c r="Y38" s="198"/>
      <c r="Z38" s="50"/>
      <c r="AA38" s="255"/>
      <c r="ALN38" s="7"/>
      <c r="ALO38" s="7"/>
      <c r="ALP38" s="7"/>
      <c r="ALQ38" s="7"/>
      <c r="ALR38" s="7"/>
      <c r="ALS38" s="7"/>
      <c r="ALT38" s="7"/>
      <c r="ALU38" s="7"/>
      <c r="ALV38" s="7"/>
      <c r="ALW38" s="7"/>
      <c r="ALX38" s="7"/>
      <c r="ALY38" s="7"/>
      <c r="ALZ38" s="7"/>
      <c r="AMA38" s="7"/>
      <c r="AMB38" s="7"/>
      <c r="AMC38" s="7"/>
      <c r="AMD38" s="7"/>
      <c r="AME38" s="7"/>
      <c r="AMF38" s="7"/>
      <c r="AMG38" s="7"/>
      <c r="AMH38" s="7"/>
      <c r="AMI38" s="7"/>
      <c r="AMJ38" s="7"/>
      <c r="AMK38" s="7"/>
      <c r="AML38" s="7"/>
      <c r="AMM38" s="7"/>
      <c r="AMN38" s="7"/>
      <c r="AMO38" s="7"/>
      <c r="AMP38" s="7"/>
      <c r="AMQ38" s="7"/>
      <c r="AMR38" s="7"/>
      <c r="AMS38" s="7"/>
      <c r="AMT38" s="7"/>
    </row>
    <row r="39" spans="1:1041" ht="20.100000000000001" customHeight="1">
      <c r="A39" s="45" t="s">
        <v>211</v>
      </c>
      <c r="B39" s="46"/>
      <c r="C39" s="48"/>
      <c r="D39" s="45" t="s">
        <v>222</v>
      </c>
      <c r="E39" s="47"/>
      <c r="F39" s="47"/>
      <c r="G39" s="47"/>
      <c r="H39" s="47"/>
      <c r="I39" s="47"/>
      <c r="J39" s="47"/>
      <c r="K39" s="52"/>
      <c r="L39" s="54"/>
      <c r="M39" s="52"/>
      <c r="N39" s="53"/>
      <c r="O39" s="53"/>
      <c r="P39" s="53"/>
      <c r="Q39" s="53"/>
      <c r="R39" s="54"/>
      <c r="S39" s="53"/>
      <c r="T39" s="201"/>
      <c r="U39" s="49"/>
      <c r="V39" s="242"/>
      <c r="W39" s="199"/>
      <c r="X39" s="53"/>
      <c r="Y39" s="199"/>
      <c r="Z39" s="54"/>
      <c r="AA39" s="210"/>
      <c r="ALN39" s="7"/>
      <c r="ALO39" s="7"/>
      <c r="ALP39" s="7"/>
      <c r="ALQ39" s="7"/>
      <c r="ALR39" s="7"/>
      <c r="ALS39" s="7"/>
      <c r="ALT39" s="7"/>
      <c r="ALU39" s="7"/>
      <c r="ALV39" s="7"/>
      <c r="ALW39" s="7"/>
      <c r="ALX39" s="7"/>
      <c r="ALY39" s="7"/>
      <c r="ALZ39" s="7"/>
      <c r="AMA39" s="7"/>
      <c r="AMB39" s="7"/>
      <c r="AMC39" s="7"/>
      <c r="AMD39" s="7"/>
      <c r="AME39" s="7"/>
      <c r="AMF39" s="7"/>
      <c r="AMG39" s="7"/>
      <c r="AMH39" s="7"/>
      <c r="AMI39" s="7"/>
      <c r="AMJ39" s="7"/>
      <c r="AMK39" s="7"/>
      <c r="AML39" s="7"/>
      <c r="AMM39" s="7"/>
      <c r="AMN39" s="7"/>
      <c r="AMO39" s="7"/>
      <c r="AMP39" s="7"/>
      <c r="AMQ39" s="7"/>
      <c r="AMR39" s="7"/>
      <c r="AMS39" s="7"/>
      <c r="AMT39" s="7"/>
    </row>
    <row r="40" spans="1:1041" ht="20.100000000000001" customHeight="1">
      <c r="A40" s="45" t="s">
        <v>211</v>
      </c>
      <c r="B40" s="46"/>
      <c r="C40" s="48"/>
      <c r="D40" s="45" t="s">
        <v>223</v>
      </c>
      <c r="E40" s="47"/>
      <c r="F40" s="47"/>
      <c r="G40" s="47"/>
      <c r="H40" s="47"/>
      <c r="I40" s="47"/>
      <c r="J40" s="47"/>
      <c r="K40" s="52"/>
      <c r="L40" s="54"/>
      <c r="M40" s="52"/>
      <c r="N40" s="53"/>
      <c r="O40" s="53"/>
      <c r="P40" s="53"/>
      <c r="Q40" s="53"/>
      <c r="R40" s="54"/>
      <c r="S40" s="53"/>
      <c r="T40" s="201"/>
      <c r="U40" s="49"/>
      <c r="V40" s="242"/>
      <c r="W40" s="199"/>
      <c r="X40" s="53"/>
      <c r="Y40" s="199"/>
      <c r="Z40" s="54"/>
      <c r="AA40" s="210"/>
      <c r="ALN40" s="7"/>
      <c r="ALO40" s="7"/>
      <c r="ALP40" s="7"/>
      <c r="ALQ40" s="7"/>
      <c r="ALR40" s="7"/>
      <c r="ALS40" s="7"/>
      <c r="ALT40" s="7"/>
      <c r="ALU40" s="7"/>
      <c r="ALV40" s="7"/>
      <c r="ALW40" s="7"/>
      <c r="ALX40" s="7"/>
      <c r="ALY40" s="7"/>
      <c r="ALZ40" s="7"/>
      <c r="AMA40" s="7"/>
      <c r="AMB40" s="7"/>
      <c r="AMC40" s="7"/>
      <c r="AMD40" s="7"/>
      <c r="AME40" s="7"/>
      <c r="AMF40" s="7"/>
      <c r="AMG40" s="7"/>
      <c r="AMH40" s="7"/>
      <c r="AMI40" s="7"/>
      <c r="AMJ40" s="7"/>
      <c r="AMK40" s="7"/>
      <c r="AML40" s="7"/>
      <c r="AMM40" s="7"/>
      <c r="AMN40" s="7"/>
      <c r="AMO40" s="7"/>
      <c r="AMP40" s="7"/>
      <c r="AMQ40" s="7"/>
      <c r="AMR40" s="7"/>
      <c r="AMS40" s="7"/>
      <c r="AMT40" s="7"/>
    </row>
    <row r="41" spans="1:1041" ht="20.100000000000001" customHeight="1">
      <c r="A41" s="45" t="s">
        <v>211</v>
      </c>
      <c r="B41" s="46"/>
      <c r="C41" s="48"/>
      <c r="D41" s="45" t="s">
        <v>224</v>
      </c>
      <c r="E41" s="47"/>
      <c r="F41" s="47"/>
      <c r="G41" s="47"/>
      <c r="H41" s="47"/>
      <c r="I41" s="47"/>
      <c r="J41" s="47"/>
      <c r="K41" s="52"/>
      <c r="L41" s="54"/>
      <c r="M41" s="52"/>
      <c r="N41" s="53"/>
      <c r="O41" s="53"/>
      <c r="P41" s="53"/>
      <c r="Q41" s="53"/>
      <c r="R41" s="54"/>
      <c r="S41" s="53"/>
      <c r="T41" s="201"/>
      <c r="U41" s="49"/>
      <c r="V41" s="242"/>
      <c r="W41" s="199"/>
      <c r="X41" s="53"/>
      <c r="Y41" s="199"/>
      <c r="Z41" s="54"/>
      <c r="AA41" s="210"/>
      <c r="ALN41" s="7"/>
      <c r="ALO41" s="7"/>
      <c r="ALP41" s="7"/>
      <c r="ALQ41" s="7"/>
      <c r="ALR41" s="7"/>
      <c r="ALS41" s="7"/>
      <c r="ALT41" s="7"/>
      <c r="ALU41" s="7"/>
      <c r="ALV41" s="7"/>
      <c r="ALW41" s="7"/>
      <c r="ALX41" s="7"/>
      <c r="ALY41" s="7"/>
      <c r="ALZ41" s="7"/>
      <c r="AMA41" s="7"/>
      <c r="AMB41" s="7"/>
      <c r="AMC41" s="7"/>
      <c r="AMD41" s="7"/>
      <c r="AME41" s="7"/>
      <c r="AMF41" s="7"/>
      <c r="AMG41" s="7"/>
      <c r="AMH41" s="7"/>
      <c r="AMI41" s="7"/>
      <c r="AMJ41" s="7"/>
      <c r="AMK41" s="7"/>
      <c r="AML41" s="7"/>
      <c r="AMM41" s="7"/>
      <c r="AMN41" s="7"/>
      <c r="AMO41" s="7"/>
      <c r="AMP41" s="7"/>
      <c r="AMQ41" s="7"/>
      <c r="AMR41" s="7"/>
      <c r="AMS41" s="7"/>
      <c r="AMT41" s="7"/>
    </row>
    <row r="42" spans="1:1041" ht="20.100000000000001" customHeight="1">
      <c r="A42" s="45" t="s">
        <v>211</v>
      </c>
      <c r="B42" s="46"/>
      <c r="C42" s="48"/>
      <c r="D42" s="45" t="s">
        <v>225</v>
      </c>
      <c r="E42" s="47"/>
      <c r="F42" s="47"/>
      <c r="G42" s="47"/>
      <c r="H42" s="47"/>
      <c r="I42" s="47"/>
      <c r="J42" s="47"/>
      <c r="K42" s="52"/>
      <c r="L42" s="54"/>
      <c r="M42" s="52"/>
      <c r="N42" s="53"/>
      <c r="O42" s="53"/>
      <c r="P42" s="53"/>
      <c r="Q42" s="53"/>
      <c r="R42" s="54"/>
      <c r="S42" s="53"/>
      <c r="T42" s="201"/>
      <c r="U42" s="49"/>
      <c r="V42" s="242"/>
      <c r="W42" s="199"/>
      <c r="X42" s="53"/>
      <c r="Y42" s="199"/>
      <c r="Z42" s="54"/>
      <c r="AA42" s="210"/>
      <c r="ALN42" s="7"/>
      <c r="ALO42" s="7"/>
      <c r="ALP42" s="7"/>
      <c r="ALQ42" s="7"/>
      <c r="ALR42" s="7"/>
      <c r="ALS42" s="7"/>
      <c r="ALT42" s="7"/>
      <c r="ALU42" s="7"/>
      <c r="ALV42" s="7"/>
      <c r="ALW42" s="7"/>
      <c r="ALX42" s="7"/>
      <c r="ALY42" s="7"/>
      <c r="ALZ42" s="7"/>
      <c r="AMA42" s="7"/>
      <c r="AMB42" s="7"/>
      <c r="AMC42" s="7"/>
      <c r="AMD42" s="7"/>
      <c r="AME42" s="7"/>
      <c r="AMF42" s="7"/>
      <c r="AMG42" s="7"/>
      <c r="AMH42" s="7"/>
      <c r="AMI42" s="7"/>
      <c r="AMJ42" s="7"/>
      <c r="AMK42" s="7"/>
      <c r="AML42" s="7"/>
      <c r="AMM42" s="7"/>
      <c r="AMN42" s="7"/>
      <c r="AMO42" s="7"/>
      <c r="AMP42" s="7"/>
      <c r="AMQ42" s="7"/>
      <c r="AMR42" s="7"/>
      <c r="AMS42" s="7"/>
      <c r="AMT42" s="7"/>
    </row>
    <row r="43" spans="1:1041" ht="20.100000000000001" customHeight="1">
      <c r="A43" s="45" t="s">
        <v>212</v>
      </c>
      <c r="B43" s="46"/>
      <c r="C43" s="48"/>
      <c r="D43" s="45" t="s">
        <v>226</v>
      </c>
      <c r="E43" s="47"/>
      <c r="F43" s="47"/>
      <c r="G43" s="47"/>
      <c r="H43" s="47"/>
      <c r="I43" s="47"/>
      <c r="J43" s="47"/>
      <c r="K43" s="52"/>
      <c r="L43" s="54"/>
      <c r="M43" s="52"/>
      <c r="N43" s="53"/>
      <c r="O43" s="53"/>
      <c r="P43" s="53"/>
      <c r="Q43" s="53"/>
      <c r="R43" s="54"/>
      <c r="S43" s="53"/>
      <c r="T43" s="201"/>
      <c r="U43" s="49"/>
      <c r="V43" s="242"/>
      <c r="W43" s="199"/>
      <c r="X43" s="53"/>
      <c r="Y43" s="199"/>
      <c r="Z43" s="54"/>
      <c r="AA43" s="210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  <c r="AMA43" s="7"/>
      <c r="AMB43" s="7"/>
      <c r="AMC43" s="7"/>
      <c r="AMD43" s="7"/>
      <c r="AME43" s="7"/>
      <c r="AMF43" s="7"/>
      <c r="AMG43" s="7"/>
      <c r="AMH43" s="7"/>
      <c r="AMI43" s="7"/>
      <c r="AMJ43" s="7"/>
      <c r="AMK43" s="7"/>
      <c r="AML43" s="7"/>
      <c r="AMM43" s="7"/>
      <c r="AMN43" s="7"/>
      <c r="AMO43" s="7"/>
      <c r="AMP43" s="7"/>
      <c r="AMQ43" s="7"/>
      <c r="AMR43" s="7"/>
      <c r="AMS43" s="7"/>
      <c r="AMT43" s="7"/>
    </row>
    <row r="44" spans="1:1041" ht="20.100000000000001" customHeight="1">
      <c r="A44" s="45" t="s">
        <v>212</v>
      </c>
      <c r="B44" s="46"/>
      <c r="C44" s="48"/>
      <c r="D44" s="45" t="s">
        <v>227</v>
      </c>
      <c r="E44" s="47"/>
      <c r="F44" s="47"/>
      <c r="G44" s="47"/>
      <c r="H44" s="47"/>
      <c r="I44" s="47"/>
      <c r="J44" s="47"/>
      <c r="K44" s="52"/>
      <c r="L44" s="54"/>
      <c r="M44" s="52"/>
      <c r="N44" s="53"/>
      <c r="O44" s="53"/>
      <c r="P44" s="53"/>
      <c r="Q44" s="53"/>
      <c r="R44" s="54"/>
      <c r="S44" s="53"/>
      <c r="T44" s="201"/>
      <c r="U44" s="49"/>
      <c r="V44" s="242"/>
      <c r="W44" s="199"/>
      <c r="X44" s="53"/>
      <c r="Y44" s="199"/>
      <c r="Z44" s="54"/>
      <c r="AA44" s="210"/>
      <c r="ALN44" s="7"/>
      <c r="ALO44" s="7"/>
      <c r="ALP44" s="7"/>
      <c r="ALQ44" s="7"/>
      <c r="ALR44" s="7"/>
      <c r="ALS44" s="7"/>
      <c r="ALT44" s="7"/>
      <c r="ALU44" s="7"/>
      <c r="ALV44" s="7"/>
      <c r="ALW44" s="7"/>
      <c r="ALX44" s="7"/>
      <c r="ALY44" s="7"/>
      <c r="ALZ44" s="7"/>
      <c r="AMA44" s="7"/>
      <c r="AMB44" s="7"/>
      <c r="AMC44" s="7"/>
      <c r="AMD44" s="7"/>
      <c r="AME44" s="7"/>
      <c r="AMF44" s="7"/>
      <c r="AMG44" s="7"/>
      <c r="AMH44" s="7"/>
      <c r="AMI44" s="7"/>
      <c r="AMJ44" s="7"/>
      <c r="AMK44" s="7"/>
      <c r="AML44" s="7"/>
      <c r="AMM44" s="7"/>
      <c r="AMN44" s="7"/>
      <c r="AMO44" s="7"/>
      <c r="AMP44" s="7"/>
      <c r="AMQ44" s="7"/>
      <c r="AMR44" s="7"/>
      <c r="AMS44" s="7"/>
      <c r="AMT44" s="7"/>
    </row>
    <row r="45" spans="1:1041" ht="20.100000000000001" customHeight="1">
      <c r="A45" s="45" t="s">
        <v>212</v>
      </c>
      <c r="B45" s="46"/>
      <c r="C45" s="48"/>
      <c r="D45" s="45" t="s">
        <v>228</v>
      </c>
      <c r="E45" s="47"/>
      <c r="F45" s="47"/>
      <c r="G45" s="47"/>
      <c r="H45" s="47"/>
      <c r="I45" s="47"/>
      <c r="J45" s="47"/>
      <c r="K45" s="52"/>
      <c r="L45" s="54"/>
      <c r="M45" s="52"/>
      <c r="N45" s="53"/>
      <c r="O45" s="53"/>
      <c r="P45" s="53"/>
      <c r="Q45" s="53"/>
      <c r="R45" s="54"/>
      <c r="S45" s="53"/>
      <c r="T45" s="201"/>
      <c r="U45" s="49"/>
      <c r="V45" s="242"/>
      <c r="W45" s="199"/>
      <c r="X45" s="53"/>
      <c r="Y45" s="199"/>
      <c r="Z45" s="54"/>
      <c r="AA45" s="210"/>
      <c r="ALH45" s="7"/>
      <c r="ALI45" s="7"/>
      <c r="ALJ45" s="7"/>
      <c r="ALK45" s="7"/>
      <c r="ALL45" s="7"/>
      <c r="ALM45" s="7"/>
      <c r="ALN45" s="7"/>
      <c r="ALO45" s="7"/>
      <c r="ALP45" s="7"/>
      <c r="ALQ45" s="7"/>
      <c r="ALR45" s="7"/>
      <c r="ALS45" s="7"/>
      <c r="ALT45" s="7"/>
      <c r="ALU45" s="7"/>
      <c r="ALV45" s="7"/>
      <c r="ALW45" s="7"/>
      <c r="ALX45" s="7"/>
      <c r="ALY45" s="7"/>
      <c r="ALZ45" s="7"/>
      <c r="AMA45" s="7"/>
      <c r="AMB45" s="7"/>
      <c r="AMC45" s="7"/>
      <c r="AMD45" s="7"/>
      <c r="AME45" s="7"/>
      <c r="AMF45" s="7"/>
      <c r="AMG45" s="7"/>
      <c r="AMH45" s="7"/>
      <c r="AMI45" s="7"/>
      <c r="AMJ45" s="7"/>
      <c r="AMK45" s="7"/>
      <c r="AML45" s="7"/>
      <c r="AMM45" s="7"/>
      <c r="AMN45" s="7"/>
      <c r="AMO45" s="7"/>
      <c r="AMP45" s="7"/>
      <c r="AMQ45" s="7"/>
      <c r="AMR45" s="7"/>
      <c r="AMS45" s="7"/>
      <c r="AMT45" s="7"/>
      <c r="AMU45" s="7"/>
      <c r="AMV45" s="7"/>
      <c r="AMW45" s="7"/>
      <c r="AMX45" s="7"/>
      <c r="AMY45" s="7"/>
      <c r="AMZ45" s="7"/>
      <c r="ANA45" s="7"/>
    </row>
    <row r="46" spans="1:1041" ht="20.100000000000001" customHeight="1">
      <c r="A46" s="45" t="s">
        <v>212</v>
      </c>
      <c r="B46" s="46"/>
      <c r="C46" s="48"/>
      <c r="D46" s="45" t="s">
        <v>229</v>
      </c>
      <c r="E46" s="47"/>
      <c r="F46" s="47"/>
      <c r="G46" s="47"/>
      <c r="H46" s="47"/>
      <c r="I46" s="47"/>
      <c r="J46" s="47"/>
      <c r="K46" s="52"/>
      <c r="L46" s="54"/>
      <c r="M46" s="52"/>
      <c r="N46" s="53"/>
      <c r="O46" s="53"/>
      <c r="P46" s="53"/>
      <c r="Q46" s="53"/>
      <c r="R46" s="54"/>
      <c r="S46" s="53"/>
      <c r="T46" s="201"/>
      <c r="U46" s="49"/>
      <c r="V46" s="242"/>
      <c r="W46" s="199"/>
      <c r="X46" s="53"/>
      <c r="Y46" s="199"/>
      <c r="Z46" s="54"/>
      <c r="AA46" s="210"/>
      <c r="ALH46" s="7"/>
      <c r="ALI46" s="7"/>
      <c r="ALJ46" s="7"/>
      <c r="ALK46" s="7"/>
      <c r="ALL46" s="7"/>
      <c r="ALM46" s="7"/>
      <c r="ALN46" s="7"/>
      <c r="ALO46" s="7"/>
      <c r="ALP46" s="7"/>
      <c r="ALQ46" s="7"/>
      <c r="ALR46" s="7"/>
      <c r="ALS46" s="7"/>
      <c r="ALT46" s="7"/>
      <c r="ALU46" s="7"/>
      <c r="ALV46" s="7"/>
      <c r="ALW46" s="7"/>
      <c r="ALX46" s="7"/>
      <c r="ALY46" s="7"/>
      <c r="ALZ46" s="7"/>
      <c r="AMA46" s="7"/>
      <c r="AMB46" s="7"/>
      <c r="AMC46" s="7"/>
      <c r="AMD46" s="7"/>
      <c r="AME46" s="7"/>
      <c r="AMF46" s="7"/>
      <c r="AMG46" s="7"/>
      <c r="AMH46" s="7"/>
      <c r="AMI46" s="7"/>
      <c r="AMJ46" s="7"/>
      <c r="AMK46" s="7"/>
      <c r="AML46" s="7"/>
      <c r="AMM46" s="7"/>
      <c r="AMN46" s="7"/>
      <c r="AMO46" s="7"/>
      <c r="AMP46" s="7"/>
      <c r="AMQ46" s="7"/>
      <c r="AMR46" s="7"/>
      <c r="AMS46" s="7"/>
      <c r="AMT46" s="7"/>
      <c r="AMU46" s="7"/>
      <c r="AMV46" s="7"/>
      <c r="AMW46" s="7"/>
      <c r="AMX46" s="7"/>
      <c r="AMY46" s="7"/>
      <c r="AMZ46" s="7"/>
      <c r="ANA46" s="7"/>
    </row>
    <row r="47" spans="1:1041" ht="20.100000000000001" customHeight="1">
      <c r="A47" s="45" t="s">
        <v>211</v>
      </c>
      <c r="B47" s="46"/>
      <c r="C47" s="48"/>
      <c r="D47" s="45" t="s">
        <v>230</v>
      </c>
      <c r="E47" s="47"/>
      <c r="F47" s="47"/>
      <c r="G47" s="47"/>
      <c r="H47" s="47"/>
      <c r="I47" s="47"/>
      <c r="J47" s="47"/>
      <c r="K47" s="52"/>
      <c r="L47" s="54"/>
      <c r="M47" s="52"/>
      <c r="N47" s="53"/>
      <c r="O47" s="53"/>
      <c r="P47" s="53"/>
      <c r="Q47" s="53"/>
      <c r="R47" s="54"/>
      <c r="S47" s="53"/>
      <c r="T47" s="201"/>
      <c r="U47" s="49"/>
      <c r="V47" s="242"/>
      <c r="W47" s="199"/>
      <c r="X47" s="53"/>
      <c r="Y47" s="199"/>
      <c r="Z47" s="54"/>
      <c r="AA47" s="210"/>
      <c r="ALH47" s="7"/>
      <c r="ALI47" s="7"/>
      <c r="ALJ47" s="7"/>
      <c r="ALK47" s="7"/>
      <c r="ALL47" s="7"/>
      <c r="ALM47" s="7"/>
      <c r="ALN47" s="7"/>
      <c r="ALO47" s="7"/>
      <c r="ALP47" s="7"/>
      <c r="ALQ47" s="7"/>
      <c r="ALR47" s="7"/>
      <c r="ALS47" s="7"/>
      <c r="ALT47" s="7"/>
      <c r="ALU47" s="7"/>
      <c r="ALV47" s="7"/>
      <c r="ALW47" s="7"/>
      <c r="ALX47" s="7"/>
      <c r="ALY47" s="7"/>
      <c r="ALZ47" s="7"/>
      <c r="AMA47" s="7"/>
      <c r="AMB47" s="7"/>
      <c r="AMC47" s="7"/>
      <c r="AMD47" s="7"/>
      <c r="AME47" s="7"/>
      <c r="AMF47" s="7"/>
      <c r="AMG47" s="7"/>
      <c r="AMH47" s="7"/>
      <c r="AMI47" s="7"/>
      <c r="AMJ47" s="7"/>
      <c r="AMK47" s="7"/>
      <c r="AML47" s="7"/>
      <c r="AMM47" s="7"/>
      <c r="AMN47" s="7"/>
      <c r="AMO47" s="7"/>
      <c r="AMP47" s="7"/>
      <c r="AMQ47" s="7"/>
      <c r="AMR47" s="7"/>
      <c r="AMS47" s="7"/>
      <c r="AMT47" s="7"/>
      <c r="AMU47" s="7"/>
      <c r="AMV47" s="7"/>
      <c r="AMW47" s="7"/>
      <c r="AMX47" s="7"/>
      <c r="AMY47" s="7"/>
      <c r="AMZ47" s="7"/>
      <c r="ANA47" s="7"/>
    </row>
    <row r="48" spans="1:1041" ht="20.100000000000001" customHeight="1">
      <c r="A48" s="45" t="s">
        <v>213</v>
      </c>
      <c r="B48" s="46"/>
      <c r="C48" s="48"/>
      <c r="D48" s="45" t="s">
        <v>231</v>
      </c>
      <c r="E48" s="47"/>
      <c r="F48" s="47"/>
      <c r="G48" s="47"/>
      <c r="H48" s="47"/>
      <c r="I48" s="47"/>
      <c r="J48" s="47"/>
      <c r="K48" s="49"/>
      <c r="L48" s="50"/>
      <c r="M48" s="49"/>
      <c r="N48" s="50"/>
      <c r="O48" s="51"/>
      <c r="P48" s="50"/>
      <c r="Q48" s="51"/>
      <c r="R48" s="50"/>
      <c r="S48" s="51"/>
      <c r="T48" s="242"/>
      <c r="U48" s="199">
        <f>K48+M48+S48+O48+Q48</f>
        <v>0</v>
      </c>
      <c r="V48" s="201">
        <f>L48+N48+T48+P48+R48</f>
        <v>0</v>
      </c>
      <c r="W48" s="197"/>
      <c r="X48" s="51"/>
      <c r="Y48" s="198"/>
      <c r="Z48" s="50"/>
      <c r="AA48" s="255"/>
      <c r="ALH48" s="7"/>
      <c r="ALI48" s="7"/>
      <c r="ALJ48" s="7"/>
      <c r="ALK48" s="7"/>
      <c r="ALL48" s="7"/>
      <c r="ALM48" s="7"/>
      <c r="ALN48" s="7"/>
      <c r="ALO48" s="7"/>
      <c r="ALP48" s="7"/>
      <c r="ALQ48" s="7"/>
      <c r="ALR48" s="7"/>
      <c r="ALS48" s="7"/>
      <c r="ALT48" s="7"/>
      <c r="ALU48" s="7"/>
      <c r="ALV48" s="7"/>
      <c r="ALW48" s="7"/>
      <c r="ALX48" s="7"/>
      <c r="ALY48" s="7"/>
      <c r="ALZ48" s="7"/>
      <c r="AMA48" s="7"/>
      <c r="AMB48" s="7"/>
      <c r="AMC48" s="7"/>
      <c r="AMD48" s="7"/>
      <c r="AME48" s="7"/>
      <c r="AMF48" s="7"/>
      <c r="AMG48" s="7"/>
      <c r="AMH48" s="7"/>
      <c r="AMI48" s="7"/>
      <c r="AMJ48" s="7"/>
      <c r="AMK48" s="7"/>
      <c r="AML48" s="7"/>
      <c r="AMM48" s="7"/>
      <c r="AMN48" s="7"/>
      <c r="AMO48" s="7"/>
      <c r="AMP48" s="7"/>
      <c r="AMQ48" s="7"/>
      <c r="AMR48" s="7"/>
      <c r="AMS48" s="7"/>
      <c r="AMT48" s="7"/>
      <c r="AMU48" s="7"/>
      <c r="AMV48" s="7"/>
      <c r="AMW48" s="7"/>
      <c r="AMX48" s="7"/>
      <c r="AMY48" s="7"/>
      <c r="AMZ48" s="7"/>
      <c r="ANA48" s="7"/>
    </row>
    <row r="49" spans="1:1041" ht="20.100000000000001" customHeight="1">
      <c r="A49" s="45" t="s">
        <v>213</v>
      </c>
      <c r="B49" s="46"/>
      <c r="C49" s="48"/>
      <c r="D49" s="150" t="s">
        <v>345</v>
      </c>
      <c r="E49" s="47"/>
      <c r="F49" s="47"/>
      <c r="G49" s="47"/>
      <c r="H49" s="47"/>
      <c r="I49" s="47"/>
      <c r="J49" s="47"/>
      <c r="K49" s="49"/>
      <c r="L49" s="50"/>
      <c r="M49" s="49"/>
      <c r="N49" s="50"/>
      <c r="O49" s="51"/>
      <c r="P49" s="50"/>
      <c r="Q49" s="51"/>
      <c r="R49" s="50"/>
      <c r="S49" s="51"/>
      <c r="T49" s="242"/>
      <c r="U49" s="199">
        <f t="shared" ref="U49:V50" si="0">K49+M49+S49+O49+Q49</f>
        <v>0</v>
      </c>
      <c r="V49" s="201">
        <f t="shared" si="0"/>
        <v>0</v>
      </c>
      <c r="W49" s="197"/>
      <c r="X49" s="51"/>
      <c r="Y49" s="198"/>
      <c r="Z49" s="50"/>
      <c r="AA49" s="255"/>
      <c r="ALH49" s="7"/>
      <c r="ALI49" s="7"/>
      <c r="ALJ49" s="7"/>
      <c r="ALK49" s="7"/>
      <c r="ALL49" s="7"/>
      <c r="ALM49" s="7"/>
      <c r="ALN49" s="7"/>
      <c r="ALO49" s="7"/>
      <c r="ALP49" s="7"/>
      <c r="ALQ49" s="7"/>
      <c r="ALR49" s="7"/>
      <c r="ALS49" s="7"/>
      <c r="ALT49" s="7"/>
      <c r="ALU49" s="7"/>
      <c r="ALV49" s="7"/>
      <c r="ALW49" s="7"/>
      <c r="ALX49" s="7"/>
      <c r="ALY49" s="7"/>
      <c r="ALZ49" s="7"/>
      <c r="AMA49" s="7"/>
      <c r="AMB49" s="7"/>
      <c r="AMC49" s="7"/>
      <c r="AMD49" s="7"/>
      <c r="AME49" s="7"/>
      <c r="AMF49" s="7"/>
      <c r="AMG49" s="7"/>
      <c r="AMH49" s="7"/>
      <c r="AMI49" s="7"/>
      <c r="AMJ49" s="7"/>
      <c r="AMK49" s="7"/>
      <c r="AML49" s="7"/>
      <c r="AMM49" s="7"/>
      <c r="AMN49" s="7"/>
      <c r="AMO49" s="7"/>
      <c r="AMP49" s="7"/>
      <c r="AMQ49" s="7"/>
      <c r="AMR49" s="7"/>
      <c r="AMS49" s="7"/>
      <c r="AMT49" s="7"/>
      <c r="AMU49" s="7"/>
      <c r="AMV49" s="7"/>
      <c r="AMW49" s="7"/>
      <c r="AMX49" s="7"/>
      <c r="AMY49" s="7"/>
      <c r="AMZ49" s="7"/>
      <c r="ANA49" s="7"/>
    </row>
    <row r="50" spans="1:1041" ht="19.8" customHeight="1">
      <c r="A50" s="45" t="s">
        <v>213</v>
      </c>
      <c r="B50" s="46"/>
      <c r="C50" s="48"/>
      <c r="D50" s="45" t="s">
        <v>232</v>
      </c>
      <c r="E50" s="47"/>
      <c r="F50" s="47"/>
      <c r="G50" s="47"/>
      <c r="H50" s="47"/>
      <c r="I50" s="47"/>
      <c r="J50" s="47"/>
      <c r="K50" s="49"/>
      <c r="L50" s="50"/>
      <c r="M50" s="49"/>
      <c r="N50" s="50"/>
      <c r="O50" s="51"/>
      <c r="P50" s="50"/>
      <c r="Q50" s="51"/>
      <c r="R50" s="50"/>
      <c r="S50" s="51"/>
      <c r="T50" s="242"/>
      <c r="U50" s="199">
        <f t="shared" si="0"/>
        <v>0</v>
      </c>
      <c r="V50" s="201">
        <f t="shared" si="0"/>
        <v>0</v>
      </c>
      <c r="W50" s="197"/>
      <c r="X50" s="51"/>
      <c r="Y50" s="198"/>
      <c r="Z50" s="50"/>
      <c r="AA50" s="255"/>
      <c r="ALH50" s="7"/>
      <c r="ALI50" s="7"/>
      <c r="ALJ50" s="7"/>
      <c r="ALK50" s="7"/>
      <c r="ALL50" s="7"/>
      <c r="ALM50" s="7"/>
      <c r="ALN50" s="7"/>
      <c r="ALO50" s="7"/>
      <c r="ALP50" s="7"/>
      <c r="ALQ50" s="7"/>
      <c r="ALR50" s="7"/>
      <c r="ALS50" s="7"/>
      <c r="ALT50" s="7"/>
      <c r="ALU50" s="7"/>
      <c r="ALV50" s="7"/>
      <c r="ALW50" s="7"/>
      <c r="ALX50" s="7"/>
      <c r="ALY50" s="7"/>
      <c r="ALZ50" s="7"/>
      <c r="AMA50" s="7"/>
      <c r="AMB50" s="7"/>
      <c r="AMC50" s="7"/>
      <c r="AMD50" s="7"/>
      <c r="AME50" s="7"/>
      <c r="AMF50" s="7"/>
      <c r="AMG50" s="7"/>
      <c r="AMH50" s="7"/>
      <c r="AMI50" s="7"/>
      <c r="AMJ50" s="7"/>
      <c r="AMK50" s="7"/>
      <c r="AML50" s="7"/>
      <c r="AMM50" s="7"/>
      <c r="AMN50" s="7"/>
      <c r="AMO50" s="7"/>
      <c r="AMP50" s="7"/>
      <c r="AMQ50" s="7"/>
      <c r="AMR50" s="7"/>
      <c r="AMS50" s="7"/>
      <c r="AMT50" s="7"/>
      <c r="AMU50" s="7"/>
      <c r="AMV50" s="7"/>
      <c r="AMW50" s="7"/>
      <c r="AMX50" s="7"/>
      <c r="AMY50" s="7"/>
      <c r="AMZ50" s="7"/>
      <c r="ANA50" s="7"/>
    </row>
    <row r="51" spans="1:1041" ht="20.100000000000001" customHeight="1">
      <c r="A51" s="147" t="s">
        <v>214</v>
      </c>
      <c r="B51" s="148"/>
      <c r="C51" s="254"/>
      <c r="D51" s="147" t="s">
        <v>334</v>
      </c>
      <c r="E51" s="213"/>
      <c r="F51" s="213"/>
      <c r="G51" s="213"/>
      <c r="H51" s="213"/>
      <c r="I51" s="213"/>
      <c r="J51" s="213"/>
      <c r="K51" s="52"/>
      <c r="L51" s="54"/>
      <c r="M51" s="52"/>
      <c r="N51" s="53"/>
      <c r="O51" s="53"/>
      <c r="P51" s="53"/>
      <c r="Q51" s="53"/>
      <c r="R51" s="54"/>
      <c r="S51" s="53"/>
      <c r="T51" s="201"/>
      <c r="U51" s="49"/>
      <c r="V51" s="242"/>
      <c r="W51" s="199"/>
      <c r="X51" s="53"/>
      <c r="Y51" s="199"/>
      <c r="Z51" s="54"/>
      <c r="AA51" s="210"/>
      <c r="ALH51" s="7"/>
      <c r="ALI51" s="7"/>
      <c r="ALJ51" s="7"/>
      <c r="ALK51" s="7"/>
      <c r="ALL51" s="7"/>
      <c r="ALM51" s="7"/>
      <c r="ALN51" s="7"/>
      <c r="ALO51" s="7"/>
      <c r="ALP51" s="7"/>
      <c r="ALQ51" s="7"/>
      <c r="ALR51" s="7"/>
      <c r="ALS51" s="7"/>
      <c r="ALT51" s="7"/>
      <c r="ALU51" s="7"/>
      <c r="ALV51" s="7"/>
      <c r="ALW51" s="7"/>
      <c r="ALX51" s="7"/>
      <c r="ALY51" s="7"/>
      <c r="ALZ51" s="7"/>
      <c r="AMA51" s="7"/>
      <c r="AMB51" s="7"/>
      <c r="AMC51" s="7"/>
      <c r="AMD51" s="7"/>
      <c r="AME51" s="7"/>
      <c r="AMF51" s="7"/>
      <c r="AMG51" s="7"/>
      <c r="AMH51" s="7"/>
      <c r="AMI51" s="7"/>
      <c r="AMJ51" s="7"/>
      <c r="AMK51" s="7"/>
      <c r="AML51" s="7"/>
      <c r="AMM51" s="7"/>
      <c r="AMN51" s="7"/>
      <c r="AMO51" s="7"/>
      <c r="AMP51" s="7"/>
      <c r="AMQ51" s="7"/>
      <c r="AMR51" s="7"/>
      <c r="AMS51" s="7"/>
      <c r="AMT51" s="7"/>
      <c r="AMU51" s="7"/>
      <c r="AMV51" s="7"/>
      <c r="AMW51" s="7"/>
      <c r="AMX51" s="7"/>
      <c r="AMY51" s="7"/>
      <c r="AMZ51" s="7"/>
      <c r="ANA51" s="7"/>
    </row>
    <row r="52" spans="1:1041" ht="20.100000000000001" customHeight="1">
      <c r="A52" s="147" t="s">
        <v>214</v>
      </c>
      <c r="B52" s="148"/>
      <c r="C52" s="254"/>
      <c r="D52" s="147" t="s">
        <v>335</v>
      </c>
      <c r="E52" s="213"/>
      <c r="F52" s="213"/>
      <c r="G52" s="213"/>
      <c r="H52" s="213"/>
      <c r="I52" s="213"/>
      <c r="J52" s="213"/>
      <c r="K52" s="52"/>
      <c r="L52" s="54"/>
      <c r="M52" s="52"/>
      <c r="N52" s="53"/>
      <c r="O52" s="53"/>
      <c r="P52" s="53"/>
      <c r="Q52" s="53"/>
      <c r="R52" s="54"/>
      <c r="S52" s="53"/>
      <c r="T52" s="201"/>
      <c r="U52" s="49"/>
      <c r="V52" s="242"/>
      <c r="W52" s="199"/>
      <c r="X52" s="53"/>
      <c r="Y52" s="199"/>
      <c r="Z52" s="54"/>
      <c r="AA52" s="210"/>
      <c r="ALH52" s="7"/>
      <c r="ALI52" s="7"/>
      <c r="ALJ52" s="7"/>
      <c r="ALK52" s="7"/>
      <c r="ALL52" s="7"/>
      <c r="ALM52" s="7"/>
      <c r="ALN52" s="7"/>
      <c r="ALO52" s="7"/>
      <c r="ALP52" s="7"/>
      <c r="ALQ52" s="7"/>
      <c r="ALR52" s="7"/>
      <c r="ALS52" s="7"/>
      <c r="ALT52" s="7"/>
      <c r="ALU52" s="7"/>
      <c r="ALV52" s="7"/>
      <c r="ALW52" s="7"/>
      <c r="ALX52" s="7"/>
      <c r="ALY52" s="7"/>
      <c r="ALZ52" s="7"/>
      <c r="AMA52" s="7"/>
      <c r="AMB52" s="7"/>
      <c r="AMC52" s="7"/>
      <c r="AMD52" s="7"/>
      <c r="AME52" s="7"/>
      <c r="AMF52" s="7"/>
      <c r="AMG52" s="7"/>
      <c r="AMH52" s="7"/>
      <c r="AMI52" s="7"/>
      <c r="AMJ52" s="7"/>
      <c r="AMK52" s="7"/>
      <c r="AML52" s="7"/>
      <c r="AMM52" s="7"/>
      <c r="AMN52" s="7"/>
      <c r="AMO52" s="7"/>
      <c r="AMP52" s="7"/>
      <c r="AMQ52" s="7"/>
      <c r="AMR52" s="7"/>
      <c r="AMS52" s="7"/>
      <c r="AMT52" s="7"/>
      <c r="AMU52" s="7"/>
      <c r="AMV52" s="7"/>
      <c r="AMW52" s="7"/>
      <c r="AMX52" s="7"/>
      <c r="AMY52" s="7"/>
      <c r="AMZ52" s="7"/>
      <c r="ANA52" s="7"/>
    </row>
    <row r="53" spans="1:1041" ht="20.100000000000001" customHeight="1">
      <c r="A53" s="147" t="s">
        <v>214</v>
      </c>
      <c r="B53" s="148"/>
      <c r="C53" s="254"/>
      <c r="D53" s="147" t="s">
        <v>336</v>
      </c>
      <c r="E53" s="213"/>
      <c r="F53" s="213"/>
      <c r="G53" s="213"/>
      <c r="H53" s="213"/>
      <c r="I53" s="213"/>
      <c r="J53" s="213"/>
      <c r="K53" s="52"/>
      <c r="L53" s="54"/>
      <c r="M53" s="52"/>
      <c r="N53" s="53"/>
      <c r="O53" s="53"/>
      <c r="P53" s="53"/>
      <c r="Q53" s="53"/>
      <c r="R53" s="54"/>
      <c r="S53" s="53"/>
      <c r="T53" s="201"/>
      <c r="U53" s="49"/>
      <c r="V53" s="242"/>
      <c r="W53" s="199"/>
      <c r="X53" s="53"/>
      <c r="Y53" s="199"/>
      <c r="Z53" s="54"/>
      <c r="AA53" s="210"/>
      <c r="ALH53" s="7"/>
      <c r="ALI53" s="7"/>
      <c r="ALJ53" s="7"/>
      <c r="ALK53" s="7"/>
      <c r="ALL53" s="7"/>
      <c r="ALM53" s="7"/>
      <c r="ALN53" s="7"/>
      <c r="ALO53" s="7"/>
      <c r="ALP53" s="7"/>
      <c r="ALQ53" s="7"/>
      <c r="ALR53" s="7"/>
      <c r="ALS53" s="7"/>
      <c r="ALT53" s="7"/>
      <c r="ALU53" s="7"/>
      <c r="ALV53" s="7"/>
      <c r="ALW53" s="7"/>
      <c r="ALX53" s="7"/>
      <c r="ALY53" s="7"/>
      <c r="ALZ53" s="7"/>
      <c r="AMA53" s="7"/>
      <c r="AMB53" s="7"/>
      <c r="AMC53" s="7"/>
      <c r="AMD53" s="7"/>
      <c r="AME53" s="7"/>
      <c r="AMF53" s="7"/>
      <c r="AMG53" s="7"/>
      <c r="AMH53" s="7"/>
      <c r="AMI53" s="7"/>
      <c r="AMJ53" s="7"/>
      <c r="AMK53" s="7"/>
      <c r="AML53" s="7"/>
      <c r="AMM53" s="7"/>
      <c r="AMN53" s="7"/>
      <c r="AMO53" s="7"/>
      <c r="AMP53" s="7"/>
      <c r="AMQ53" s="7"/>
      <c r="AMR53" s="7"/>
      <c r="AMS53" s="7"/>
      <c r="AMT53" s="7"/>
      <c r="AMU53" s="7"/>
      <c r="AMV53" s="7"/>
      <c r="AMW53" s="7"/>
      <c r="AMX53" s="7"/>
      <c r="AMY53" s="7"/>
      <c r="AMZ53" s="7"/>
      <c r="ANA53" s="7"/>
    </row>
    <row r="54" spans="1:1041" ht="20.100000000000001" customHeight="1">
      <c r="A54" s="45" t="s">
        <v>214</v>
      </c>
      <c r="B54" s="46"/>
      <c r="C54" s="48"/>
      <c r="D54" s="45" t="s">
        <v>233</v>
      </c>
      <c r="E54" s="47"/>
      <c r="F54" s="47"/>
      <c r="G54" s="47"/>
      <c r="H54" s="47"/>
      <c r="I54" s="47"/>
      <c r="J54" s="47"/>
      <c r="K54" s="52"/>
      <c r="L54" s="54"/>
      <c r="M54" s="52"/>
      <c r="N54" s="53"/>
      <c r="O54" s="53"/>
      <c r="P54" s="53"/>
      <c r="Q54" s="53"/>
      <c r="R54" s="54"/>
      <c r="S54" s="53"/>
      <c r="T54" s="201"/>
      <c r="U54" s="49"/>
      <c r="V54" s="242"/>
      <c r="W54" s="199"/>
      <c r="X54" s="53"/>
      <c r="Y54" s="199"/>
      <c r="Z54" s="54"/>
      <c r="AA54" s="210"/>
      <c r="ALH54" s="7"/>
      <c r="ALI54" s="7"/>
      <c r="ALJ54" s="7"/>
      <c r="ALK54" s="7"/>
      <c r="ALL54" s="7"/>
      <c r="ALM54" s="7"/>
      <c r="ALN54" s="7"/>
      <c r="ALO54" s="7"/>
      <c r="ALP54" s="7"/>
      <c r="ALQ54" s="7"/>
      <c r="ALR54" s="7"/>
      <c r="ALS54" s="7"/>
      <c r="ALT54" s="7"/>
      <c r="ALU54" s="7"/>
      <c r="ALV54" s="7"/>
      <c r="ALW54" s="7"/>
      <c r="ALX54" s="7"/>
      <c r="ALY54" s="7"/>
      <c r="ALZ54" s="7"/>
      <c r="AMA54" s="7"/>
      <c r="AMB54" s="7"/>
      <c r="AMC54" s="7"/>
      <c r="AMD54" s="7"/>
      <c r="AME54" s="7"/>
      <c r="AMF54" s="7"/>
      <c r="AMG54" s="7"/>
      <c r="AMH54" s="7"/>
      <c r="AMI54" s="7"/>
      <c r="AMJ54" s="7"/>
      <c r="AMK54" s="7"/>
      <c r="AML54" s="7"/>
      <c r="AMM54" s="7"/>
      <c r="AMN54" s="7"/>
      <c r="AMO54" s="7"/>
      <c r="AMP54" s="7"/>
      <c r="AMQ54" s="7"/>
      <c r="AMR54" s="7"/>
      <c r="AMS54" s="7"/>
      <c r="AMT54" s="7"/>
      <c r="AMU54" s="7"/>
      <c r="AMV54" s="7"/>
      <c r="AMW54" s="7"/>
      <c r="AMX54" s="7"/>
      <c r="AMY54" s="7"/>
      <c r="AMZ54" s="7"/>
      <c r="ANA54" s="7"/>
    </row>
    <row r="55" spans="1:1041" ht="20.100000000000001" customHeight="1">
      <c r="A55" s="45" t="s">
        <v>215</v>
      </c>
      <c r="B55" s="46"/>
      <c r="C55" s="48"/>
      <c r="D55" s="15" t="s">
        <v>234</v>
      </c>
      <c r="E55" s="47"/>
      <c r="F55" s="45"/>
      <c r="G55" s="47"/>
      <c r="H55" s="47"/>
      <c r="I55" s="47"/>
      <c r="J55" s="47"/>
      <c r="K55" s="49"/>
      <c r="L55" s="50"/>
      <c r="M55" s="49"/>
      <c r="N55" s="50"/>
      <c r="O55" s="51"/>
      <c r="P55" s="50"/>
      <c r="Q55" s="51"/>
      <c r="R55" s="50"/>
      <c r="S55" s="51"/>
      <c r="T55" s="242"/>
      <c r="U55" s="199">
        <f t="shared" ref="U55:V59" si="1">K55+M55+S55+O55+Q55</f>
        <v>0</v>
      </c>
      <c r="V55" s="201">
        <f t="shared" si="1"/>
        <v>0</v>
      </c>
      <c r="W55" s="197"/>
      <c r="X55" s="51"/>
      <c r="Y55" s="198"/>
      <c r="Z55" s="50"/>
      <c r="AA55" s="255"/>
      <c r="ALH55" s="7"/>
      <c r="ALI55" s="7"/>
      <c r="ALJ55" s="7"/>
      <c r="ALK55" s="7"/>
      <c r="ALL55" s="7"/>
      <c r="ALM55" s="7"/>
      <c r="ALN55" s="7"/>
      <c r="ALO55" s="7"/>
      <c r="ALP55" s="7"/>
      <c r="ALQ55" s="7"/>
      <c r="ALR55" s="7"/>
      <c r="ALS55" s="7"/>
      <c r="ALT55" s="7"/>
      <c r="ALU55" s="7"/>
      <c r="ALV55" s="7"/>
      <c r="ALW55" s="7"/>
      <c r="ALX55" s="7"/>
      <c r="ALY55" s="7"/>
      <c r="ALZ55" s="7"/>
      <c r="AMA55" s="7"/>
      <c r="AMB55" s="7"/>
      <c r="AMC55" s="7"/>
      <c r="AMD55" s="7"/>
      <c r="AME55" s="7"/>
      <c r="AMF55" s="7"/>
      <c r="AMG55" s="7"/>
      <c r="AMH55" s="7"/>
      <c r="AMI55" s="7"/>
      <c r="AMJ55" s="7"/>
      <c r="AMK55" s="7"/>
      <c r="AML55" s="7"/>
      <c r="AMM55" s="7"/>
      <c r="AMN55" s="7"/>
      <c r="AMO55" s="7"/>
      <c r="AMP55" s="7"/>
      <c r="AMQ55" s="7"/>
      <c r="AMR55" s="7"/>
      <c r="AMS55" s="7"/>
      <c r="AMT55" s="7"/>
      <c r="AMU55" s="7"/>
      <c r="AMV55" s="7"/>
      <c r="AMW55" s="7"/>
      <c r="AMX55" s="7"/>
      <c r="AMY55" s="7"/>
      <c r="AMZ55" s="7"/>
      <c r="ANA55" s="7"/>
    </row>
    <row r="56" spans="1:1041" ht="20.100000000000001" customHeight="1">
      <c r="A56" s="45" t="s">
        <v>216</v>
      </c>
      <c r="B56" s="46"/>
      <c r="C56" s="48"/>
      <c r="D56" s="45" t="s">
        <v>235</v>
      </c>
      <c r="E56" s="47"/>
      <c r="F56" s="47"/>
      <c r="G56" s="47"/>
      <c r="H56" s="47"/>
      <c r="I56" s="47"/>
      <c r="J56" s="47"/>
      <c r="K56" s="49"/>
      <c r="L56" s="50"/>
      <c r="M56" s="49"/>
      <c r="N56" s="50"/>
      <c r="O56" s="51"/>
      <c r="P56" s="50"/>
      <c r="Q56" s="51"/>
      <c r="R56" s="50"/>
      <c r="S56" s="51"/>
      <c r="T56" s="242"/>
      <c r="U56" s="199">
        <f t="shared" si="1"/>
        <v>0</v>
      </c>
      <c r="V56" s="201">
        <f t="shared" si="1"/>
        <v>0</v>
      </c>
      <c r="W56" s="197"/>
      <c r="X56" s="51"/>
      <c r="Y56" s="198"/>
      <c r="Z56" s="50"/>
      <c r="AA56" s="255"/>
      <c r="ALH56" s="7"/>
      <c r="ALI56" s="7"/>
      <c r="ALJ56" s="7"/>
      <c r="ALK56" s="7"/>
      <c r="ALL56" s="7"/>
      <c r="ALM56" s="7"/>
      <c r="ALN56" s="7"/>
      <c r="ALO56" s="7"/>
      <c r="ALP56" s="7"/>
      <c r="ALQ56" s="7"/>
      <c r="ALR56" s="7"/>
      <c r="ALS56" s="7"/>
      <c r="ALT56" s="7"/>
      <c r="ALU56" s="7"/>
      <c r="ALV56" s="7"/>
      <c r="ALW56" s="7"/>
      <c r="ALX56" s="7"/>
      <c r="ALY56" s="7"/>
      <c r="ALZ56" s="7"/>
      <c r="AMA56" s="7"/>
      <c r="AMB56" s="7"/>
      <c r="AMC56" s="7"/>
      <c r="AMD56" s="7"/>
      <c r="AME56" s="7"/>
      <c r="AMF56" s="7"/>
      <c r="AMG56" s="7"/>
      <c r="AMH56" s="7"/>
      <c r="AMI56" s="7"/>
      <c r="AMJ56" s="7"/>
      <c r="AMK56" s="7"/>
      <c r="AML56" s="7"/>
      <c r="AMM56" s="7"/>
      <c r="AMN56" s="7"/>
      <c r="AMO56" s="7"/>
      <c r="AMP56" s="7"/>
      <c r="AMQ56" s="7"/>
      <c r="AMR56" s="7"/>
      <c r="AMS56" s="7"/>
      <c r="AMT56" s="7"/>
      <c r="AMU56" s="7"/>
      <c r="AMV56" s="7"/>
      <c r="AMW56" s="7"/>
      <c r="AMX56" s="7"/>
      <c r="AMY56" s="7"/>
      <c r="AMZ56" s="7"/>
      <c r="ANA56" s="7"/>
    </row>
    <row r="57" spans="1:1041" ht="20.100000000000001" customHeight="1">
      <c r="A57" s="45" t="s">
        <v>217</v>
      </c>
      <c r="B57" s="46"/>
      <c r="C57" s="48"/>
      <c r="D57" s="45" t="s">
        <v>236</v>
      </c>
      <c r="E57" s="47"/>
      <c r="F57" s="47"/>
      <c r="G57" s="47"/>
      <c r="H57" s="47"/>
      <c r="I57" s="47"/>
      <c r="J57" s="47"/>
      <c r="K57" s="49"/>
      <c r="L57" s="50"/>
      <c r="M57" s="49"/>
      <c r="N57" s="50"/>
      <c r="O57" s="51"/>
      <c r="P57" s="50"/>
      <c r="Q57" s="51"/>
      <c r="R57" s="50"/>
      <c r="S57" s="51"/>
      <c r="T57" s="242"/>
      <c r="U57" s="199">
        <f t="shared" si="1"/>
        <v>0</v>
      </c>
      <c r="V57" s="201">
        <f t="shared" si="1"/>
        <v>0</v>
      </c>
      <c r="W57" s="197"/>
      <c r="X57" s="51"/>
      <c r="Y57" s="198"/>
      <c r="Z57" s="50"/>
      <c r="AA57" s="255"/>
      <c r="ALH57" s="7"/>
      <c r="ALI57" s="7"/>
      <c r="ALJ57" s="7"/>
      <c r="ALK57" s="7"/>
      <c r="ALL57" s="7"/>
      <c r="ALM57" s="7"/>
      <c r="ALN57" s="7"/>
      <c r="ALO57" s="7"/>
      <c r="ALP57" s="7"/>
      <c r="ALQ57" s="7"/>
      <c r="ALR57" s="7"/>
      <c r="ALS57" s="7"/>
      <c r="ALT57" s="7"/>
      <c r="ALU57" s="7"/>
      <c r="ALV57" s="7"/>
      <c r="ALW57" s="7"/>
      <c r="ALX57" s="7"/>
      <c r="ALY57" s="7"/>
      <c r="ALZ57" s="7"/>
      <c r="AMA57" s="7"/>
      <c r="AMB57" s="7"/>
      <c r="AMC57" s="7"/>
      <c r="AMD57" s="7"/>
      <c r="AME57" s="7"/>
      <c r="AMF57" s="7"/>
      <c r="AMG57" s="7"/>
      <c r="AMH57" s="7"/>
      <c r="AMI57" s="7"/>
      <c r="AMJ57" s="7"/>
      <c r="AMK57" s="7"/>
      <c r="AML57" s="7"/>
      <c r="AMM57" s="7"/>
      <c r="AMN57" s="7"/>
      <c r="AMO57" s="7"/>
      <c r="AMP57" s="7"/>
      <c r="AMQ57" s="7"/>
      <c r="AMR57" s="7"/>
      <c r="AMS57" s="7"/>
      <c r="AMT57" s="7"/>
      <c r="AMU57" s="7"/>
      <c r="AMV57" s="7"/>
      <c r="AMW57" s="7"/>
      <c r="AMX57" s="7"/>
      <c r="AMY57" s="7"/>
      <c r="AMZ57" s="7"/>
      <c r="ANA57" s="7"/>
    </row>
    <row r="58" spans="1:1041" ht="20.100000000000001" customHeight="1">
      <c r="A58" s="45" t="s">
        <v>218</v>
      </c>
      <c r="B58" s="46"/>
      <c r="C58" s="48"/>
      <c r="D58" s="45" t="s">
        <v>237</v>
      </c>
      <c r="E58" s="47"/>
      <c r="F58" s="47"/>
      <c r="G58" s="47"/>
      <c r="H58" s="47"/>
      <c r="I58" s="47"/>
      <c r="J58" s="47"/>
      <c r="K58" s="49"/>
      <c r="L58" s="50"/>
      <c r="M58" s="49"/>
      <c r="N58" s="50"/>
      <c r="O58" s="51"/>
      <c r="P58" s="50"/>
      <c r="Q58" s="51"/>
      <c r="R58" s="50"/>
      <c r="S58" s="51"/>
      <c r="T58" s="242"/>
      <c r="U58" s="199">
        <f t="shared" si="1"/>
        <v>0</v>
      </c>
      <c r="V58" s="201">
        <f t="shared" si="1"/>
        <v>0</v>
      </c>
      <c r="W58" s="197"/>
      <c r="X58" s="51"/>
      <c r="Y58" s="198"/>
      <c r="Z58" s="50"/>
      <c r="AA58" s="255"/>
      <c r="ALH58" s="7"/>
      <c r="ALI58" s="7"/>
      <c r="ALJ58" s="7"/>
      <c r="ALK58" s="7"/>
      <c r="ALL58" s="7"/>
      <c r="ALM58" s="7"/>
      <c r="ALN58" s="7"/>
      <c r="ALO58" s="7"/>
      <c r="ALP58" s="7"/>
      <c r="ALQ58" s="7"/>
      <c r="ALR58" s="7"/>
      <c r="ALS58" s="7"/>
      <c r="ALT58" s="7"/>
      <c r="ALU58" s="7"/>
      <c r="ALV58" s="7"/>
      <c r="ALW58" s="7"/>
      <c r="ALX58" s="7"/>
      <c r="ALY58" s="7"/>
      <c r="ALZ58" s="7"/>
      <c r="AMA58" s="7"/>
      <c r="AMB58" s="7"/>
      <c r="AMC58" s="7"/>
      <c r="AMD58" s="7"/>
      <c r="AME58" s="7"/>
      <c r="AMF58" s="7"/>
      <c r="AMG58" s="7"/>
      <c r="AMH58" s="7"/>
      <c r="AMI58" s="7"/>
      <c r="AMJ58" s="7"/>
      <c r="AMK58" s="7"/>
      <c r="AML58" s="7"/>
      <c r="AMM58" s="7"/>
      <c r="AMN58" s="7"/>
      <c r="AMO58" s="7"/>
      <c r="AMP58" s="7"/>
      <c r="AMQ58" s="7"/>
      <c r="AMR58" s="7"/>
      <c r="AMS58" s="7"/>
      <c r="AMT58" s="7"/>
      <c r="AMU58" s="7"/>
      <c r="AMV58" s="7"/>
      <c r="AMW58" s="7"/>
      <c r="AMX58" s="7"/>
      <c r="AMY58" s="7"/>
      <c r="AMZ58" s="7"/>
      <c r="ANA58" s="7"/>
    </row>
    <row r="59" spans="1:1041" ht="20.100000000000001" customHeight="1">
      <c r="A59" s="45" t="s">
        <v>218</v>
      </c>
      <c r="B59" s="46"/>
      <c r="C59" s="48"/>
      <c r="D59" s="45" t="s">
        <v>238</v>
      </c>
      <c r="E59" s="47"/>
      <c r="F59" s="47"/>
      <c r="G59" s="47"/>
      <c r="H59" s="47"/>
      <c r="I59" s="47"/>
      <c r="J59" s="47"/>
      <c r="K59" s="49"/>
      <c r="L59" s="50"/>
      <c r="M59" s="49"/>
      <c r="N59" s="50"/>
      <c r="O59" s="51"/>
      <c r="P59" s="50"/>
      <c r="Q59" s="51"/>
      <c r="R59" s="50"/>
      <c r="S59" s="51"/>
      <c r="T59" s="242"/>
      <c r="U59" s="199">
        <f t="shared" si="1"/>
        <v>0</v>
      </c>
      <c r="V59" s="201">
        <f t="shared" si="1"/>
        <v>0</v>
      </c>
      <c r="W59" s="197"/>
      <c r="X59" s="51"/>
      <c r="Y59" s="198"/>
      <c r="Z59" s="50"/>
      <c r="AA59" s="255"/>
      <c r="ALH59" s="7"/>
      <c r="ALI59" s="7"/>
      <c r="ALJ59" s="7"/>
      <c r="ALK59" s="7"/>
      <c r="ALL59" s="7"/>
      <c r="ALM59" s="7"/>
      <c r="ALN59" s="7"/>
      <c r="ALO59" s="7"/>
      <c r="ALP59" s="7"/>
      <c r="ALQ59" s="7"/>
      <c r="ALR59" s="7"/>
      <c r="ALS59" s="7"/>
      <c r="ALT59" s="7"/>
      <c r="ALU59" s="7"/>
      <c r="ALV59" s="7"/>
      <c r="ALW59" s="7"/>
      <c r="ALX59" s="7"/>
      <c r="ALY59" s="7"/>
      <c r="ALZ59" s="7"/>
      <c r="AMA59" s="7"/>
      <c r="AMB59" s="7"/>
      <c r="AMC59" s="7"/>
      <c r="AMD59" s="7"/>
      <c r="AME59" s="7"/>
      <c r="AMF59" s="7"/>
      <c r="AMG59" s="7"/>
      <c r="AMH59" s="7"/>
      <c r="AMI59" s="7"/>
      <c r="AMJ59" s="7"/>
      <c r="AMK59" s="7"/>
      <c r="AML59" s="7"/>
      <c r="AMM59" s="7"/>
      <c r="AMN59" s="7"/>
      <c r="AMO59" s="7"/>
      <c r="AMP59" s="7"/>
      <c r="AMQ59" s="7"/>
      <c r="AMR59" s="7"/>
      <c r="AMS59" s="7"/>
      <c r="AMT59" s="7"/>
      <c r="AMU59" s="7"/>
      <c r="AMV59" s="7"/>
      <c r="AMW59" s="7"/>
      <c r="AMX59" s="7"/>
      <c r="AMY59" s="7"/>
      <c r="AMZ59" s="7"/>
      <c r="ANA59" s="7"/>
    </row>
    <row r="60" spans="1:1041" ht="20.100000000000001" customHeight="1">
      <c r="A60" s="45" t="s">
        <v>219</v>
      </c>
      <c r="B60" s="46"/>
      <c r="C60" s="48"/>
      <c r="D60" s="45" t="s">
        <v>237</v>
      </c>
      <c r="E60" s="47"/>
      <c r="F60" s="47"/>
      <c r="G60" s="47"/>
      <c r="H60" s="47"/>
      <c r="I60" s="47"/>
      <c r="J60" s="47"/>
      <c r="K60" s="52"/>
      <c r="L60" s="54"/>
      <c r="M60" s="52"/>
      <c r="N60" s="53"/>
      <c r="O60" s="53"/>
      <c r="P60" s="53"/>
      <c r="Q60" s="53"/>
      <c r="R60" s="54"/>
      <c r="S60" s="53"/>
      <c r="T60" s="201"/>
      <c r="U60" s="49"/>
      <c r="V60" s="242"/>
      <c r="W60" s="199"/>
      <c r="X60" s="53"/>
      <c r="Y60" s="199"/>
      <c r="Z60" s="54"/>
      <c r="AA60" s="210"/>
      <c r="ALH60" s="7"/>
      <c r="ALI60" s="7"/>
      <c r="ALJ60" s="7"/>
      <c r="ALK60" s="7"/>
      <c r="ALL60" s="7"/>
      <c r="ALM60" s="7"/>
      <c r="ALN60" s="7"/>
      <c r="ALO60" s="7"/>
      <c r="ALP60" s="7"/>
      <c r="ALQ60" s="7"/>
      <c r="ALR60" s="7"/>
      <c r="ALS60" s="7"/>
      <c r="ALT60" s="7"/>
      <c r="ALU60" s="7"/>
      <c r="ALV60" s="7"/>
      <c r="ALW60" s="7"/>
      <c r="ALX60" s="7"/>
      <c r="ALY60" s="7"/>
      <c r="ALZ60" s="7"/>
      <c r="AMA60" s="7"/>
      <c r="AMB60" s="7"/>
      <c r="AMC60" s="7"/>
      <c r="AMD60" s="7"/>
      <c r="AME60" s="7"/>
      <c r="AMF60" s="7"/>
      <c r="AMG60" s="7"/>
      <c r="AMH60" s="7"/>
      <c r="AMI60" s="7"/>
      <c r="AMJ60" s="7"/>
      <c r="AMK60" s="7"/>
      <c r="AML60" s="7"/>
      <c r="AMM60" s="7"/>
      <c r="AMN60" s="7"/>
      <c r="AMO60" s="7"/>
      <c r="AMP60" s="7"/>
      <c r="AMQ60" s="7"/>
      <c r="AMR60" s="7"/>
      <c r="AMS60" s="7"/>
      <c r="AMT60" s="7"/>
      <c r="AMU60" s="7"/>
      <c r="AMV60" s="7"/>
      <c r="AMW60" s="7"/>
      <c r="AMX60" s="7"/>
      <c r="AMY60" s="7"/>
      <c r="AMZ60" s="7"/>
      <c r="ANA60" s="7"/>
    </row>
    <row r="61" spans="1:1041" ht="20.100000000000001" customHeight="1">
      <c r="A61" s="45" t="s">
        <v>219</v>
      </c>
      <c r="B61" s="46"/>
      <c r="C61" s="48"/>
      <c r="D61" s="45" t="s">
        <v>238</v>
      </c>
      <c r="E61" s="47"/>
      <c r="F61" s="47"/>
      <c r="G61" s="47"/>
      <c r="H61" s="47"/>
      <c r="I61" s="47"/>
      <c r="J61" s="47"/>
      <c r="K61" s="52"/>
      <c r="L61" s="54"/>
      <c r="M61" s="52"/>
      <c r="N61" s="53"/>
      <c r="O61" s="53"/>
      <c r="P61" s="53"/>
      <c r="Q61" s="53"/>
      <c r="R61" s="54"/>
      <c r="S61" s="53"/>
      <c r="T61" s="201"/>
      <c r="U61" s="49"/>
      <c r="V61" s="242"/>
      <c r="W61" s="199"/>
      <c r="X61" s="53"/>
      <c r="Y61" s="199"/>
      <c r="Z61" s="54"/>
      <c r="AA61" s="210"/>
      <c r="ALH61" s="7"/>
      <c r="ALI61" s="7"/>
      <c r="ALJ61" s="7"/>
      <c r="ALK61" s="7"/>
      <c r="ALL61" s="7"/>
      <c r="ALM61" s="7"/>
      <c r="ALN61" s="7"/>
      <c r="ALO61" s="7"/>
      <c r="ALP61" s="7"/>
      <c r="ALQ61" s="7"/>
      <c r="ALR61" s="7"/>
      <c r="ALS61" s="7"/>
      <c r="ALT61" s="7"/>
      <c r="ALU61" s="7"/>
      <c r="ALV61" s="7"/>
      <c r="ALW61" s="7"/>
      <c r="ALX61" s="7"/>
      <c r="ALY61" s="7"/>
      <c r="ALZ61" s="7"/>
      <c r="AMA61" s="7"/>
      <c r="AMB61" s="7"/>
      <c r="AMC61" s="7"/>
      <c r="AMD61" s="7"/>
      <c r="AME61" s="7"/>
      <c r="AMF61" s="7"/>
      <c r="AMG61" s="7"/>
      <c r="AMH61" s="7"/>
      <c r="AMI61" s="7"/>
      <c r="AMJ61" s="7"/>
      <c r="AMK61" s="7"/>
      <c r="AML61" s="7"/>
      <c r="AMM61" s="7"/>
      <c r="AMN61" s="7"/>
      <c r="AMO61" s="7"/>
      <c r="AMP61" s="7"/>
      <c r="AMQ61" s="7"/>
      <c r="AMR61" s="7"/>
      <c r="AMS61" s="7"/>
      <c r="AMT61" s="7"/>
      <c r="AMU61" s="7"/>
      <c r="AMV61" s="7"/>
      <c r="AMW61" s="7"/>
      <c r="AMX61" s="7"/>
      <c r="AMY61" s="7"/>
      <c r="AMZ61" s="7"/>
      <c r="ANA61" s="7"/>
    </row>
    <row r="62" spans="1:1041" ht="20.100000000000001" customHeight="1">
      <c r="A62" s="60" t="s">
        <v>240</v>
      </c>
      <c r="B62" s="17"/>
      <c r="C62" s="19"/>
      <c r="D62" s="19"/>
      <c r="E62" s="18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90"/>
      <c r="X62" s="90"/>
      <c r="Y62" s="90"/>
      <c r="Z62" s="90"/>
      <c r="AA62" s="211"/>
      <c r="ALH62" s="7"/>
      <c r="ALI62" s="7"/>
      <c r="ALJ62" s="7"/>
      <c r="ALK62" s="7"/>
      <c r="ALL62" s="7"/>
      <c r="ALM62" s="7"/>
      <c r="ALN62" s="7"/>
      <c r="ALO62" s="7"/>
      <c r="ALP62" s="7"/>
      <c r="ALQ62" s="7"/>
      <c r="ALR62" s="7"/>
      <c r="ALS62" s="7"/>
      <c r="ALT62" s="7"/>
      <c r="ALU62" s="7"/>
      <c r="ALV62" s="7"/>
      <c r="ALW62" s="7"/>
      <c r="ALX62" s="7"/>
      <c r="ALY62" s="7"/>
      <c r="ALZ62" s="7"/>
      <c r="AMA62" s="7"/>
      <c r="AMB62" s="7"/>
      <c r="AMC62" s="7"/>
      <c r="AMD62" s="7"/>
      <c r="AME62" s="7"/>
      <c r="AMF62" s="7"/>
      <c r="AMG62" s="7"/>
      <c r="AMH62" s="7"/>
      <c r="AMI62" s="7"/>
      <c r="AMJ62" s="7"/>
      <c r="AMK62" s="7"/>
      <c r="AML62" s="7"/>
      <c r="AMM62" s="7"/>
      <c r="AMN62" s="7"/>
      <c r="AMO62" s="7"/>
      <c r="AMP62" s="7"/>
      <c r="AMQ62" s="7"/>
      <c r="AMR62" s="7"/>
      <c r="AMS62" s="7"/>
      <c r="AMT62" s="7"/>
      <c r="AMU62" s="7"/>
      <c r="AMV62" s="7"/>
      <c r="AMW62" s="7"/>
      <c r="AMX62" s="7"/>
      <c r="AMY62" s="7"/>
      <c r="AMZ62" s="7"/>
      <c r="ANA62" s="7"/>
    </row>
    <row r="63" spans="1:1041" ht="20.100000000000001" customHeight="1">
      <c r="A63" s="139" t="s">
        <v>241</v>
      </c>
      <c r="B63" s="46"/>
      <c r="C63" s="48"/>
      <c r="D63" s="45" t="s">
        <v>244</v>
      </c>
      <c r="E63" s="47"/>
      <c r="F63" s="47"/>
      <c r="G63" s="47"/>
      <c r="H63" s="47"/>
      <c r="I63" s="47"/>
      <c r="J63" s="47"/>
      <c r="K63" s="49"/>
      <c r="L63" s="50"/>
      <c r="M63" s="49"/>
      <c r="N63" s="50"/>
      <c r="O63" s="51"/>
      <c r="P63" s="50"/>
      <c r="Q63" s="51"/>
      <c r="R63" s="50"/>
      <c r="S63" s="51"/>
      <c r="T63" s="242"/>
      <c r="U63" s="199">
        <f t="shared" ref="U63:V64" si="2">K63+M63+S63+O63+Q63</f>
        <v>0</v>
      </c>
      <c r="V63" s="201">
        <f t="shared" si="2"/>
        <v>0</v>
      </c>
      <c r="W63" s="197"/>
      <c r="X63" s="51"/>
      <c r="Y63" s="198"/>
      <c r="Z63" s="50"/>
      <c r="AA63" s="255"/>
      <c r="ALH63" s="7"/>
      <c r="ALI63" s="7"/>
      <c r="ALJ63" s="7"/>
      <c r="ALK63" s="7"/>
      <c r="ALL63" s="7"/>
      <c r="ALM63" s="7"/>
      <c r="ALN63" s="7"/>
      <c r="ALO63" s="7"/>
      <c r="ALP63" s="7"/>
      <c r="ALQ63" s="7"/>
      <c r="ALR63" s="7"/>
      <c r="ALS63" s="7"/>
      <c r="ALT63" s="7"/>
      <c r="ALU63" s="7"/>
      <c r="ALV63" s="7"/>
      <c r="ALW63" s="7"/>
      <c r="ALX63" s="7"/>
      <c r="ALY63" s="7"/>
      <c r="ALZ63" s="7"/>
      <c r="AMA63" s="7"/>
      <c r="AMB63" s="7"/>
      <c r="AMC63" s="7"/>
      <c r="AMD63" s="7"/>
      <c r="AME63" s="7"/>
      <c r="AMF63" s="7"/>
      <c r="AMG63" s="7"/>
      <c r="AMH63" s="7"/>
      <c r="AMI63" s="7"/>
      <c r="AMJ63" s="7"/>
      <c r="AMK63" s="7"/>
      <c r="AML63" s="7"/>
      <c r="AMM63" s="7"/>
      <c r="AMN63" s="7"/>
      <c r="AMO63" s="7"/>
      <c r="AMP63" s="7"/>
      <c r="AMQ63" s="7"/>
      <c r="AMR63" s="7"/>
      <c r="AMS63" s="7"/>
      <c r="AMT63" s="7"/>
      <c r="AMU63" s="7"/>
      <c r="AMV63" s="7"/>
      <c r="AMW63" s="7"/>
      <c r="AMX63" s="7"/>
      <c r="AMY63" s="7"/>
      <c r="AMZ63" s="7"/>
      <c r="ANA63" s="7"/>
    </row>
    <row r="64" spans="1:1041" ht="20.100000000000001" customHeight="1">
      <c r="A64" s="74" t="s">
        <v>241</v>
      </c>
      <c r="B64" s="46"/>
      <c r="C64" s="48"/>
      <c r="D64" s="45" t="s">
        <v>245</v>
      </c>
      <c r="E64" s="47"/>
      <c r="F64" s="47"/>
      <c r="G64" s="47"/>
      <c r="H64" s="47"/>
      <c r="I64" s="47"/>
      <c r="J64" s="47"/>
      <c r="K64" s="49"/>
      <c r="L64" s="50"/>
      <c r="M64" s="49"/>
      <c r="N64" s="50"/>
      <c r="O64" s="51"/>
      <c r="P64" s="50"/>
      <c r="Q64" s="51"/>
      <c r="R64" s="50"/>
      <c r="S64" s="51"/>
      <c r="T64" s="242"/>
      <c r="U64" s="199">
        <f t="shared" si="2"/>
        <v>0</v>
      </c>
      <c r="V64" s="201">
        <f t="shared" si="2"/>
        <v>0</v>
      </c>
      <c r="W64" s="197"/>
      <c r="X64" s="51"/>
      <c r="Y64" s="198"/>
      <c r="Z64" s="50"/>
      <c r="AA64" s="255"/>
      <c r="ALH64" s="7"/>
      <c r="ALI64" s="7"/>
      <c r="ALJ64" s="7"/>
      <c r="ALK64" s="7"/>
      <c r="ALL64" s="7"/>
      <c r="ALM64" s="7"/>
      <c r="ALN64" s="7"/>
      <c r="ALO64" s="7"/>
      <c r="ALP64" s="7"/>
      <c r="ALQ64" s="7"/>
      <c r="ALR64" s="7"/>
      <c r="ALS64" s="7"/>
      <c r="ALT64" s="7"/>
      <c r="ALU64" s="7"/>
      <c r="ALV64" s="7"/>
      <c r="ALW64" s="7"/>
      <c r="ALX64" s="7"/>
      <c r="ALY64" s="7"/>
      <c r="ALZ64" s="7"/>
      <c r="AMA64" s="7"/>
      <c r="AMB64" s="7"/>
      <c r="AMC64" s="7"/>
      <c r="AMD64" s="7"/>
      <c r="AME64" s="7"/>
      <c r="AMF64" s="7"/>
      <c r="AMG64" s="7"/>
      <c r="AMH64" s="7"/>
      <c r="AMI64" s="7"/>
      <c r="AMJ64" s="7"/>
      <c r="AMK64" s="7"/>
      <c r="AML64" s="7"/>
      <c r="AMM64" s="7"/>
      <c r="AMN64" s="7"/>
      <c r="AMO64" s="7"/>
      <c r="AMP64" s="7"/>
      <c r="AMQ64" s="7"/>
      <c r="AMR64" s="7"/>
      <c r="AMS64" s="7"/>
      <c r="AMT64" s="7"/>
      <c r="AMU64" s="7"/>
      <c r="AMV64" s="7"/>
      <c r="AMW64" s="7"/>
      <c r="AMX64" s="7"/>
      <c r="AMY64" s="7"/>
      <c r="AMZ64" s="7"/>
      <c r="ANA64" s="7"/>
    </row>
    <row r="65" spans="1:1041" ht="20.100000000000001" customHeight="1">
      <c r="A65" s="139" t="s">
        <v>242</v>
      </c>
      <c r="B65" s="46"/>
      <c r="C65" s="48"/>
      <c r="D65" s="45" t="s">
        <v>246</v>
      </c>
      <c r="E65" s="47"/>
      <c r="F65" s="47"/>
      <c r="G65" s="47"/>
      <c r="H65" s="47"/>
      <c r="I65" s="47"/>
      <c r="J65" s="47"/>
      <c r="K65" s="52"/>
      <c r="L65" s="54"/>
      <c r="M65" s="52"/>
      <c r="N65" s="53"/>
      <c r="O65" s="53"/>
      <c r="P65" s="53"/>
      <c r="Q65" s="53"/>
      <c r="R65" s="54"/>
      <c r="S65" s="53"/>
      <c r="T65" s="201"/>
      <c r="U65" s="49"/>
      <c r="V65" s="242"/>
      <c r="W65" s="199"/>
      <c r="X65" s="53"/>
      <c r="Y65" s="199"/>
      <c r="Z65" s="54"/>
      <c r="AA65" s="210"/>
      <c r="ALH65" s="7"/>
      <c r="ALI65" s="7"/>
      <c r="ALJ65" s="7"/>
      <c r="ALK65" s="7"/>
      <c r="ALL65" s="7"/>
      <c r="ALM65" s="7"/>
      <c r="ALN65" s="7"/>
      <c r="ALO65" s="7"/>
      <c r="ALP65" s="7"/>
      <c r="ALQ65" s="7"/>
      <c r="ALR65" s="7"/>
      <c r="ALS65" s="7"/>
      <c r="ALT65" s="7"/>
      <c r="ALU65" s="7"/>
      <c r="ALV65" s="7"/>
      <c r="ALW65" s="7"/>
      <c r="ALX65" s="7"/>
      <c r="ALY65" s="7"/>
      <c r="ALZ65" s="7"/>
      <c r="AMA65" s="7"/>
      <c r="AMB65" s="7"/>
      <c r="AMC65" s="7"/>
      <c r="AMD65" s="7"/>
      <c r="AME65" s="7"/>
      <c r="AMF65" s="7"/>
      <c r="AMG65" s="7"/>
      <c r="AMH65" s="7"/>
      <c r="AMI65" s="7"/>
      <c r="AMJ65" s="7"/>
      <c r="AMK65" s="7"/>
      <c r="AML65" s="7"/>
      <c r="AMM65" s="7"/>
      <c r="AMN65" s="7"/>
      <c r="AMO65" s="7"/>
      <c r="AMP65" s="7"/>
      <c r="AMQ65" s="7"/>
      <c r="AMR65" s="7"/>
      <c r="AMS65" s="7"/>
      <c r="AMT65" s="7"/>
      <c r="AMU65" s="7"/>
      <c r="AMV65" s="7"/>
      <c r="AMW65" s="7"/>
      <c r="AMX65" s="7"/>
      <c r="AMY65" s="7"/>
      <c r="AMZ65" s="7"/>
      <c r="ANA65" s="7"/>
    </row>
    <row r="66" spans="1:1041" s="7" customFormat="1" ht="20.100000000000001" customHeight="1">
      <c r="A66" s="139" t="s">
        <v>243</v>
      </c>
      <c r="B66" s="46"/>
      <c r="C66" s="48"/>
      <c r="D66" s="45" t="s">
        <v>244</v>
      </c>
      <c r="E66" s="47"/>
      <c r="F66" s="47"/>
      <c r="G66" s="47"/>
      <c r="H66" s="47"/>
      <c r="I66" s="47"/>
      <c r="J66" s="47"/>
      <c r="K66" s="49"/>
      <c r="L66" s="50"/>
      <c r="M66" s="49"/>
      <c r="N66" s="50"/>
      <c r="O66" s="51"/>
      <c r="P66" s="50"/>
      <c r="Q66" s="51"/>
      <c r="R66" s="50"/>
      <c r="S66" s="51"/>
      <c r="T66" s="242"/>
      <c r="U66" s="199">
        <f t="shared" ref="U66:V67" si="3">K66+M66+S66+O66+Q66</f>
        <v>0</v>
      </c>
      <c r="V66" s="201">
        <f t="shared" si="3"/>
        <v>0</v>
      </c>
      <c r="W66" s="197"/>
      <c r="X66" s="51"/>
      <c r="Y66" s="198"/>
      <c r="Z66" s="50"/>
      <c r="AA66" s="255"/>
      <c r="AB66" s="66"/>
      <c r="AC66" s="66"/>
      <c r="AD66" s="66"/>
      <c r="AE66" s="66"/>
      <c r="AF66" s="66"/>
      <c r="AG66" s="66"/>
      <c r="AH66" s="66"/>
      <c r="AI66" s="66"/>
    </row>
    <row r="67" spans="1:1041" ht="20.100000000000001" customHeight="1">
      <c r="A67" s="74" t="s">
        <v>243</v>
      </c>
      <c r="B67" s="46"/>
      <c r="C67" s="48"/>
      <c r="D67" s="45" t="s">
        <v>245</v>
      </c>
      <c r="E67" s="47"/>
      <c r="F67" s="47"/>
      <c r="G67" s="47"/>
      <c r="H67" s="47"/>
      <c r="I67" s="47"/>
      <c r="J67" s="47"/>
      <c r="K67" s="49"/>
      <c r="L67" s="50"/>
      <c r="M67" s="49"/>
      <c r="N67" s="50"/>
      <c r="O67" s="51"/>
      <c r="P67" s="50"/>
      <c r="Q67" s="51"/>
      <c r="R67" s="50"/>
      <c r="S67" s="51"/>
      <c r="T67" s="242"/>
      <c r="U67" s="199">
        <f t="shared" si="3"/>
        <v>0</v>
      </c>
      <c r="V67" s="201">
        <f t="shared" si="3"/>
        <v>0</v>
      </c>
      <c r="W67" s="197"/>
      <c r="X67" s="51"/>
      <c r="Y67" s="198"/>
      <c r="Z67" s="50"/>
      <c r="AA67" s="255"/>
      <c r="ALH67" s="7"/>
      <c r="ALI67" s="7"/>
      <c r="ALJ67" s="7"/>
      <c r="ALK67" s="7"/>
      <c r="ALL67" s="7"/>
      <c r="ALM67" s="7"/>
      <c r="ALN67" s="7"/>
      <c r="ALO67" s="7"/>
      <c r="ALP67" s="7"/>
      <c r="ALQ67" s="7"/>
      <c r="ALR67" s="7"/>
      <c r="ALS67" s="7"/>
      <c r="ALT67" s="7"/>
      <c r="ALU67" s="7"/>
      <c r="ALV67" s="7"/>
      <c r="ALW67" s="7"/>
      <c r="ALX67" s="7"/>
      <c r="ALY67" s="7"/>
      <c r="ALZ67" s="7"/>
      <c r="AMA67" s="7"/>
      <c r="AMB67" s="7"/>
      <c r="AMC67" s="7"/>
      <c r="AMD67" s="7"/>
      <c r="AME67" s="7"/>
      <c r="AMF67" s="7"/>
      <c r="AMG67" s="7"/>
      <c r="AMH67" s="7"/>
      <c r="AMI67" s="7"/>
      <c r="AMJ67" s="7"/>
      <c r="AMK67" s="7"/>
      <c r="AML67" s="7"/>
      <c r="AMM67" s="7"/>
      <c r="AMN67" s="7"/>
      <c r="AMO67" s="7"/>
      <c r="AMP67" s="7"/>
      <c r="AMQ67" s="7"/>
      <c r="AMR67" s="7"/>
      <c r="AMS67" s="7"/>
      <c r="AMT67" s="7"/>
      <c r="AMU67" s="7"/>
      <c r="AMV67" s="7"/>
      <c r="AMW67" s="7"/>
      <c r="AMX67" s="7"/>
      <c r="AMY67" s="7"/>
      <c r="AMZ67" s="7"/>
      <c r="ANA67" s="7"/>
    </row>
    <row r="68" spans="1:1041" ht="20.100000000000001" customHeight="1">
      <c r="A68" s="140" t="s">
        <v>314</v>
      </c>
      <c r="B68" s="46"/>
      <c r="C68" s="48"/>
      <c r="D68" s="45" t="s">
        <v>246</v>
      </c>
      <c r="E68" s="47"/>
      <c r="F68" s="47"/>
      <c r="G68" s="47"/>
      <c r="H68" s="47"/>
      <c r="I68" s="47"/>
      <c r="J68" s="47"/>
      <c r="K68" s="55"/>
      <c r="L68" s="56"/>
      <c r="M68" s="55"/>
      <c r="N68" s="57"/>
      <c r="O68" s="57"/>
      <c r="P68" s="57"/>
      <c r="Q68" s="57"/>
      <c r="R68" s="56"/>
      <c r="S68" s="57"/>
      <c r="T68" s="203"/>
      <c r="U68" s="49"/>
      <c r="V68" s="242"/>
      <c r="W68" s="199"/>
      <c r="X68" s="53"/>
      <c r="Y68" s="199"/>
      <c r="Z68" s="54"/>
      <c r="AA68" s="210"/>
      <c r="ALH68" s="7"/>
      <c r="ALI68" s="7"/>
      <c r="ALJ68" s="7"/>
      <c r="ALK68" s="7"/>
      <c r="ALL68" s="7"/>
      <c r="ALM68" s="7"/>
      <c r="ALN68" s="7"/>
      <c r="ALO68" s="7"/>
      <c r="ALP68" s="7"/>
      <c r="ALQ68" s="7"/>
      <c r="ALR68" s="7"/>
      <c r="ALS68" s="7"/>
      <c r="ALT68" s="7"/>
      <c r="ALU68" s="7"/>
      <c r="ALV68" s="7"/>
      <c r="ALW68" s="7"/>
      <c r="ALX68" s="7"/>
      <c r="ALY68" s="7"/>
      <c r="ALZ68" s="7"/>
      <c r="AMA68" s="7"/>
      <c r="AMB68" s="7"/>
      <c r="AMC68" s="7"/>
      <c r="AMD68" s="7"/>
      <c r="AME68" s="7"/>
      <c r="AMF68" s="7"/>
      <c r="AMG68" s="7"/>
      <c r="AMH68" s="7"/>
      <c r="AMI68" s="7"/>
      <c r="AMJ68" s="7"/>
      <c r="AMK68" s="7"/>
      <c r="AML68" s="7"/>
      <c r="AMM68" s="7"/>
      <c r="AMN68" s="7"/>
      <c r="AMO68" s="7"/>
      <c r="AMP68" s="7"/>
      <c r="AMQ68" s="7"/>
      <c r="AMR68" s="7"/>
      <c r="AMS68" s="7"/>
      <c r="AMT68" s="7"/>
      <c r="AMU68" s="7"/>
      <c r="AMV68" s="7"/>
      <c r="AMW68" s="7"/>
      <c r="AMX68" s="7"/>
      <c r="AMY68" s="7"/>
      <c r="AMZ68" s="7"/>
      <c r="ANA68" s="7"/>
    </row>
    <row r="69" spans="1:1041" ht="21.9" customHeight="1">
      <c r="A69" s="218" t="s">
        <v>318</v>
      </c>
      <c r="B69" s="24"/>
      <c r="C69" s="34"/>
      <c r="D69" s="25"/>
      <c r="E69" s="25"/>
      <c r="F69" s="25"/>
      <c r="G69" s="25"/>
      <c r="H69" s="25"/>
      <c r="I69" s="25"/>
      <c r="J69" s="25"/>
      <c r="K69" s="35"/>
      <c r="L69" s="35"/>
      <c r="M69" s="35"/>
      <c r="N69" s="215" t="s">
        <v>316</v>
      </c>
      <c r="O69" s="38"/>
      <c r="P69" s="34"/>
      <c r="Q69" s="35"/>
      <c r="R69" s="35"/>
      <c r="S69" s="91"/>
      <c r="T69" s="35"/>
      <c r="U69" s="35"/>
      <c r="V69" s="35"/>
      <c r="W69" s="35"/>
      <c r="X69" s="35"/>
      <c r="Y69" s="25"/>
      <c r="Z69" s="25"/>
      <c r="AA69" s="97"/>
      <c r="ALH69" s="7"/>
      <c r="ALI69" s="7"/>
      <c r="ALJ69" s="7"/>
      <c r="ALK69" s="7"/>
      <c r="ALL69" s="7"/>
      <c r="ALM69" s="7"/>
      <c r="ALN69" s="7"/>
      <c r="ALO69" s="7"/>
      <c r="ALP69" s="7"/>
      <c r="ALQ69" s="7"/>
      <c r="ALR69" s="7"/>
      <c r="ALS69" s="7"/>
      <c r="ALT69" s="7"/>
      <c r="ALU69" s="7"/>
      <c r="ALV69" s="7"/>
      <c r="ALW69" s="7"/>
      <c r="ALX69" s="7"/>
      <c r="ALY69" s="7"/>
      <c r="ALZ69" s="7"/>
      <c r="AMA69" s="7"/>
      <c r="AMB69" s="7"/>
      <c r="AMC69" s="7"/>
      <c r="AMD69" s="7"/>
      <c r="AME69" s="7"/>
      <c r="AMF69" s="7"/>
      <c r="AMG69" s="7"/>
      <c r="AMH69" s="7"/>
      <c r="AMI69" s="7"/>
      <c r="AMJ69" s="7"/>
      <c r="AMK69" s="7"/>
      <c r="AML69" s="7"/>
      <c r="AMM69" s="7"/>
      <c r="AMN69" s="7"/>
      <c r="AMO69" s="7"/>
      <c r="AMP69" s="7"/>
      <c r="AMQ69" s="7"/>
      <c r="AMR69" s="7"/>
      <c r="AMS69" s="7"/>
      <c r="AMT69" s="7"/>
      <c r="AMU69" s="7"/>
      <c r="AMV69" s="7"/>
      <c r="AMW69" s="7"/>
      <c r="AMX69" s="7"/>
      <c r="AMY69" s="7"/>
      <c r="AMZ69" s="7"/>
      <c r="ANA69" s="7"/>
    </row>
    <row r="70" spans="1:1041" ht="21.9" customHeight="1">
      <c r="A70" s="219" t="s">
        <v>247</v>
      </c>
      <c r="B70" s="14"/>
      <c r="C70" s="14"/>
      <c r="D70" s="174"/>
      <c r="E70" s="174"/>
      <c r="F70" s="37"/>
      <c r="G70" s="82"/>
      <c r="H70" s="174"/>
      <c r="I70" s="174"/>
      <c r="J70" s="37"/>
      <c r="K70" s="174"/>
      <c r="L70" s="37"/>
      <c r="M70" s="174"/>
      <c r="N70" s="292" t="s">
        <v>94</v>
      </c>
      <c r="O70" s="292"/>
      <c r="P70" s="292"/>
      <c r="Q70" s="292"/>
      <c r="R70" s="174"/>
      <c r="S70" s="37"/>
      <c r="T70" s="174"/>
      <c r="U70" s="14"/>
      <c r="V70" s="37"/>
      <c r="W70" s="37"/>
      <c r="X70" s="37"/>
      <c r="Y70" s="14"/>
      <c r="Z70" s="14"/>
      <c r="AA70" s="98"/>
      <c r="ALH70" s="7"/>
      <c r="ALI70" s="7"/>
      <c r="ALJ70" s="7"/>
      <c r="ALK70" s="7"/>
      <c r="ALL70" s="7"/>
      <c r="ALM70" s="7"/>
      <c r="ALN70" s="7"/>
      <c r="ALO70" s="7"/>
      <c r="ALP70" s="7"/>
      <c r="ALQ70" s="7"/>
      <c r="ALR70" s="7"/>
      <c r="ALS70" s="7"/>
      <c r="ALT70" s="7"/>
      <c r="ALU70" s="7"/>
      <c r="ALV70" s="7"/>
      <c r="ALW70" s="7"/>
      <c r="ALX70" s="7"/>
      <c r="ALY70" s="7"/>
      <c r="ALZ70" s="7"/>
      <c r="AMA70" s="7"/>
      <c r="AMB70" s="7"/>
      <c r="AMC70" s="7"/>
      <c r="AMD70" s="7"/>
      <c r="AME70" s="7"/>
      <c r="AMF70" s="7"/>
      <c r="AMG70" s="7"/>
      <c r="AMH70" s="7"/>
      <c r="AMI70" s="7"/>
      <c r="AMJ70" s="7"/>
      <c r="AMK70" s="7"/>
      <c r="AML70" s="7"/>
      <c r="AMM70" s="7"/>
      <c r="AMN70" s="7"/>
      <c r="AMO70" s="7"/>
      <c r="AMP70" s="7"/>
      <c r="AMQ70" s="7"/>
      <c r="AMR70" s="7"/>
      <c r="AMS70" s="7"/>
      <c r="AMT70" s="7"/>
      <c r="AMU70" s="7"/>
      <c r="AMV70" s="7"/>
      <c r="AMW70" s="7"/>
      <c r="AMX70" s="7"/>
      <c r="AMY70" s="7"/>
      <c r="AMZ70" s="7"/>
      <c r="ANA70" s="7"/>
    </row>
    <row r="71" spans="1:1041" ht="21.9" customHeight="1">
      <c r="A71" s="219" t="s">
        <v>248</v>
      </c>
      <c r="B71" s="28"/>
      <c r="C71" s="36"/>
      <c r="D71" s="14"/>
      <c r="E71" s="14"/>
      <c r="F71" s="14"/>
      <c r="G71" s="14"/>
      <c r="H71" s="14"/>
      <c r="I71" s="14"/>
      <c r="J71" s="14"/>
      <c r="K71" s="37"/>
      <c r="L71" s="37"/>
      <c r="M71" s="37"/>
      <c r="N71" s="216" t="s">
        <v>250</v>
      </c>
      <c r="O71" s="37"/>
      <c r="P71" s="177"/>
      <c r="Q71" s="177"/>
      <c r="R71" s="174"/>
      <c r="S71" s="174"/>
      <c r="T71" s="174"/>
      <c r="U71" s="174"/>
      <c r="V71" s="174"/>
      <c r="W71" s="174"/>
      <c r="X71" s="174"/>
      <c r="Y71" s="174"/>
      <c r="Z71" s="174"/>
      <c r="AA71" s="98"/>
      <c r="ALH71" s="7"/>
      <c r="ALI71" s="7"/>
      <c r="ALJ71" s="7"/>
      <c r="ALK71" s="7"/>
      <c r="ALL71" s="7"/>
      <c r="ALM71" s="7"/>
      <c r="ALN71" s="7"/>
      <c r="ALO71" s="7"/>
      <c r="ALP71" s="7"/>
      <c r="ALQ71" s="7"/>
      <c r="ALR71" s="7"/>
      <c r="ALS71" s="7"/>
      <c r="ALT71" s="7"/>
      <c r="ALU71" s="7"/>
      <c r="ALV71" s="7"/>
      <c r="ALW71" s="7"/>
      <c r="ALX71" s="7"/>
      <c r="ALY71" s="7"/>
      <c r="ALZ71" s="7"/>
      <c r="AMA71" s="7"/>
      <c r="AMB71" s="7"/>
      <c r="AMC71" s="7"/>
      <c r="AMD71" s="7"/>
      <c r="AME71" s="7"/>
      <c r="AMF71" s="7"/>
      <c r="AMG71" s="7"/>
      <c r="AMH71" s="7"/>
      <c r="AMI71" s="7"/>
      <c r="AMJ71" s="7"/>
      <c r="AMK71" s="7"/>
      <c r="AML71" s="7"/>
      <c r="AMM71" s="7"/>
      <c r="AMN71" s="7"/>
      <c r="AMO71" s="7"/>
      <c r="AMP71" s="7"/>
      <c r="AMQ71" s="7"/>
      <c r="AMR71" s="7"/>
      <c r="AMS71" s="7"/>
      <c r="AMT71" s="7"/>
      <c r="AMU71" s="7"/>
      <c r="AMV71" s="7"/>
      <c r="AMW71" s="7"/>
      <c r="AMX71" s="7"/>
      <c r="AMY71" s="7"/>
      <c r="AMZ71" s="7"/>
      <c r="ANA71" s="7"/>
    </row>
    <row r="72" spans="1:1041" ht="21.9" customHeight="1" thickBot="1">
      <c r="A72" s="217" t="s">
        <v>249</v>
      </c>
      <c r="B72" s="170"/>
      <c r="C72" s="171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281" t="s">
        <v>67</v>
      </c>
      <c r="O72" s="281"/>
      <c r="P72" s="281"/>
      <c r="Q72" s="281"/>
      <c r="R72" s="281"/>
      <c r="S72" s="281"/>
      <c r="T72" s="281"/>
      <c r="U72" s="281"/>
      <c r="V72" s="281"/>
      <c r="W72" s="281"/>
      <c r="X72" s="167"/>
      <c r="Y72" s="168"/>
      <c r="Z72" s="168"/>
      <c r="AA72" s="169"/>
      <c r="ALH72" s="7"/>
      <c r="ALI72" s="7"/>
      <c r="ALJ72" s="7"/>
      <c r="ALK72" s="7"/>
      <c r="ALL72" s="7"/>
      <c r="ALM72" s="7"/>
      <c r="ALN72" s="7"/>
      <c r="ALO72" s="7"/>
      <c r="ALP72" s="7"/>
      <c r="ALQ72" s="7"/>
      <c r="ALR72" s="7"/>
      <c r="ALS72" s="7"/>
      <c r="ALT72" s="7"/>
      <c r="ALU72" s="7"/>
      <c r="ALV72" s="7"/>
      <c r="ALW72" s="7"/>
      <c r="ALX72" s="7"/>
      <c r="ALY72" s="7"/>
      <c r="ALZ72" s="7"/>
      <c r="AMA72" s="7"/>
      <c r="AMB72" s="7"/>
      <c r="AMC72" s="7"/>
      <c r="AMD72" s="7"/>
      <c r="AME72" s="7"/>
      <c r="AMF72" s="7"/>
      <c r="AMG72" s="7"/>
      <c r="AMH72" s="7"/>
      <c r="AMI72" s="7"/>
      <c r="AMJ72" s="7"/>
      <c r="AMK72" s="7"/>
      <c r="AML72" s="7"/>
      <c r="AMM72" s="7"/>
      <c r="AMN72" s="7"/>
      <c r="AMO72" s="7"/>
      <c r="AMP72" s="7"/>
      <c r="AMQ72" s="7"/>
      <c r="AMR72" s="7"/>
      <c r="AMS72" s="7"/>
      <c r="AMT72" s="7"/>
      <c r="AMU72" s="7"/>
      <c r="AMV72" s="7"/>
      <c r="AMW72" s="7"/>
      <c r="AMX72" s="7"/>
      <c r="AMY72" s="7"/>
      <c r="AMZ72" s="7"/>
      <c r="ANA72" s="7"/>
    </row>
    <row r="73" spans="1:1041" ht="30" customHeight="1">
      <c r="A73" s="166" t="s">
        <v>278</v>
      </c>
      <c r="B73" s="141"/>
      <c r="C73" s="141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1"/>
      <c r="Q73" s="142"/>
      <c r="R73" s="142"/>
      <c r="S73" s="143"/>
      <c r="T73" s="142"/>
      <c r="U73" s="142"/>
      <c r="V73" s="142"/>
      <c r="W73" s="142"/>
      <c r="X73" s="142"/>
      <c r="Y73" s="144"/>
      <c r="Z73" s="144"/>
      <c r="AA73" s="154"/>
      <c r="AB73" s="113"/>
      <c r="AC73" s="113"/>
      <c r="AD73" s="114"/>
    </row>
    <row r="74" spans="1:1041" s="61" customFormat="1" ht="21.9" customHeight="1">
      <c r="A74" s="282" t="s">
        <v>343</v>
      </c>
      <c r="B74" s="283"/>
      <c r="C74" s="283"/>
      <c r="D74" s="283"/>
      <c r="E74" s="283"/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283"/>
      <c r="Z74" s="283"/>
      <c r="AA74" s="284"/>
      <c r="AB74" s="155"/>
      <c r="AC74" s="64"/>
      <c r="AD74" s="64"/>
      <c r="AE74" s="64"/>
      <c r="AF74" s="64"/>
      <c r="AG74" s="64"/>
      <c r="AH74" s="64"/>
      <c r="AI74" s="64"/>
    </row>
    <row r="75" spans="1:1041" ht="51" customHeight="1">
      <c r="A75" s="172" t="s">
        <v>279</v>
      </c>
      <c r="B75" s="146"/>
      <c r="C75" s="145"/>
      <c r="D75" s="146"/>
      <c r="E75" s="146"/>
      <c r="F75" s="146"/>
      <c r="G75" s="146"/>
      <c r="H75" s="146"/>
      <c r="I75" s="146"/>
      <c r="J75" s="297" t="s">
        <v>340</v>
      </c>
      <c r="K75" s="294"/>
      <c r="L75" s="294"/>
      <c r="M75" s="296"/>
      <c r="N75" s="293" t="s">
        <v>341</v>
      </c>
      <c r="O75" s="294"/>
      <c r="P75" s="294"/>
      <c r="Q75" s="296"/>
      <c r="R75" s="293" t="s">
        <v>342</v>
      </c>
      <c r="S75" s="294"/>
      <c r="T75" s="294"/>
      <c r="U75" s="295"/>
      <c r="V75" s="306" t="s">
        <v>208</v>
      </c>
      <c r="W75" s="277"/>
      <c r="X75" s="277"/>
      <c r="Y75" s="277"/>
      <c r="Z75" s="277"/>
      <c r="AA75" s="278"/>
    </row>
    <row r="76" spans="1:1041" ht="21.9" customHeight="1">
      <c r="A76" s="156" t="s">
        <v>276</v>
      </c>
      <c r="B76" s="159"/>
      <c r="C76" s="159"/>
      <c r="D76" s="159"/>
      <c r="E76" s="159"/>
      <c r="F76" s="252"/>
      <c r="G76" s="252"/>
      <c r="H76" s="252"/>
      <c r="I76" s="252"/>
      <c r="J76" s="252"/>
      <c r="K76" s="252"/>
      <c r="L76" s="252"/>
      <c r="M76" s="252"/>
      <c r="N76" s="252"/>
      <c r="O76" s="252"/>
      <c r="P76" s="252"/>
      <c r="Q76" s="252"/>
      <c r="R76" s="252"/>
      <c r="S76" s="252"/>
      <c r="T76" s="252"/>
      <c r="U76" s="252"/>
      <c r="V76" s="307"/>
      <c r="W76" s="307"/>
      <c r="X76" s="307"/>
      <c r="Y76" s="307"/>
      <c r="Z76" s="307"/>
      <c r="AA76" s="308"/>
    </row>
    <row r="77" spans="1:1041" s="65" customFormat="1" ht="20.100000000000001" customHeight="1">
      <c r="A77" s="153" t="s">
        <v>210</v>
      </c>
      <c r="B77" s="148"/>
      <c r="C77" s="148"/>
      <c r="D77" s="152"/>
      <c r="E77" s="147" t="s">
        <v>220</v>
      </c>
      <c r="F77" s="148"/>
      <c r="G77" s="148"/>
      <c r="H77" s="148"/>
      <c r="I77" s="149"/>
      <c r="J77" s="298"/>
      <c r="K77" s="299"/>
      <c r="L77" s="299"/>
      <c r="M77" s="300"/>
      <c r="N77" s="301"/>
      <c r="O77" s="299"/>
      <c r="P77" s="299"/>
      <c r="Q77" s="299"/>
      <c r="R77" s="301"/>
      <c r="S77" s="299"/>
      <c r="T77" s="299"/>
      <c r="U77" s="302"/>
      <c r="V77" s="279">
        <f t="shared" ref="V77:V83" si="4">SUM(J77:U77)</f>
        <v>0</v>
      </c>
      <c r="W77" s="280"/>
      <c r="X77" s="280"/>
      <c r="Y77" s="280"/>
      <c r="Z77" s="280"/>
      <c r="AA77" s="280"/>
      <c r="AB77" s="130"/>
    </row>
    <row r="78" spans="1:1041" s="65" customFormat="1" ht="20.100000000000001" customHeight="1">
      <c r="A78" s="153" t="s">
        <v>210</v>
      </c>
      <c r="B78" s="148"/>
      <c r="C78" s="148"/>
      <c r="D78" s="152"/>
      <c r="E78" s="147" t="s">
        <v>221</v>
      </c>
      <c r="F78" s="148"/>
      <c r="G78" s="148"/>
      <c r="H78" s="148"/>
      <c r="I78" s="149"/>
      <c r="J78" s="298"/>
      <c r="K78" s="299"/>
      <c r="L78" s="299"/>
      <c r="M78" s="300"/>
      <c r="N78" s="301"/>
      <c r="O78" s="299"/>
      <c r="P78" s="299"/>
      <c r="Q78" s="299"/>
      <c r="R78" s="301"/>
      <c r="S78" s="299"/>
      <c r="T78" s="299"/>
      <c r="U78" s="302"/>
      <c r="V78" s="279">
        <f t="shared" si="4"/>
        <v>0</v>
      </c>
      <c r="W78" s="280"/>
      <c r="X78" s="280"/>
      <c r="Y78" s="280"/>
      <c r="Z78" s="280"/>
      <c r="AA78" s="280"/>
      <c r="AB78" s="130"/>
    </row>
    <row r="79" spans="1:1041" s="65" customFormat="1" ht="20.100000000000001" customHeight="1">
      <c r="A79" s="153" t="s">
        <v>213</v>
      </c>
      <c r="B79" s="148"/>
      <c r="C79" s="148"/>
      <c r="D79" s="152"/>
      <c r="E79" s="147" t="s">
        <v>231</v>
      </c>
      <c r="F79" s="148"/>
      <c r="G79" s="148"/>
      <c r="H79" s="148"/>
      <c r="I79" s="149"/>
      <c r="J79" s="298"/>
      <c r="K79" s="299"/>
      <c r="L79" s="299"/>
      <c r="M79" s="300"/>
      <c r="N79" s="301"/>
      <c r="O79" s="299"/>
      <c r="P79" s="299"/>
      <c r="Q79" s="299"/>
      <c r="R79" s="301"/>
      <c r="S79" s="299"/>
      <c r="T79" s="299"/>
      <c r="U79" s="302"/>
      <c r="V79" s="279">
        <f t="shared" si="4"/>
        <v>0</v>
      </c>
      <c r="W79" s="280"/>
      <c r="X79" s="280"/>
      <c r="Y79" s="280"/>
      <c r="Z79" s="280"/>
      <c r="AA79" s="280"/>
      <c r="AB79" s="130"/>
    </row>
    <row r="80" spans="1:1041" s="65" customFormat="1" ht="20.100000000000001" customHeight="1">
      <c r="A80" s="153" t="s">
        <v>213</v>
      </c>
      <c r="B80" s="148"/>
      <c r="C80" s="148"/>
      <c r="D80" s="152"/>
      <c r="E80" s="150" t="s">
        <v>232</v>
      </c>
      <c r="F80" s="81"/>
      <c r="G80" s="81"/>
      <c r="H80" s="81"/>
      <c r="I80" s="151"/>
      <c r="J80" s="298"/>
      <c r="K80" s="299"/>
      <c r="L80" s="299"/>
      <c r="M80" s="300"/>
      <c r="N80" s="301"/>
      <c r="O80" s="299"/>
      <c r="P80" s="299"/>
      <c r="Q80" s="299"/>
      <c r="R80" s="301"/>
      <c r="S80" s="299"/>
      <c r="T80" s="299"/>
      <c r="U80" s="302"/>
      <c r="V80" s="279">
        <f>SUM(J80:U80)</f>
        <v>0</v>
      </c>
      <c r="W80" s="280"/>
      <c r="X80" s="280"/>
      <c r="Y80" s="280"/>
      <c r="Z80" s="280"/>
      <c r="AA80" s="280"/>
      <c r="AB80" s="130"/>
    </row>
    <row r="81" spans="1:35" s="65" customFormat="1" ht="20.100000000000001" customHeight="1">
      <c r="A81" s="153" t="s">
        <v>213</v>
      </c>
      <c r="B81" s="148"/>
      <c r="C81" s="148"/>
      <c r="D81" s="152"/>
      <c r="E81" s="150" t="s">
        <v>345</v>
      </c>
      <c r="F81" s="81"/>
      <c r="G81" s="81"/>
      <c r="H81" s="81"/>
      <c r="I81" s="151"/>
      <c r="J81" s="298"/>
      <c r="K81" s="299"/>
      <c r="L81" s="299"/>
      <c r="M81" s="300"/>
      <c r="N81" s="301"/>
      <c r="O81" s="299"/>
      <c r="P81" s="299"/>
      <c r="Q81" s="299"/>
      <c r="R81" s="301"/>
      <c r="S81" s="299"/>
      <c r="T81" s="299"/>
      <c r="U81" s="302"/>
      <c r="V81" s="279">
        <f t="shared" si="4"/>
        <v>0</v>
      </c>
      <c r="W81" s="280"/>
      <c r="X81" s="280"/>
      <c r="Y81" s="280"/>
      <c r="Z81" s="280"/>
      <c r="AA81" s="280"/>
      <c r="AB81" s="130"/>
    </row>
    <row r="82" spans="1:35" s="65" customFormat="1" ht="20.100000000000001" customHeight="1">
      <c r="A82" s="153" t="s">
        <v>218</v>
      </c>
      <c r="B82" s="148"/>
      <c r="C82" s="148"/>
      <c r="D82" s="152"/>
      <c r="E82" s="147" t="s">
        <v>237</v>
      </c>
      <c r="F82" s="148"/>
      <c r="G82" s="148"/>
      <c r="H82" s="148"/>
      <c r="I82" s="149"/>
      <c r="J82" s="298"/>
      <c r="K82" s="299"/>
      <c r="L82" s="299"/>
      <c r="M82" s="300"/>
      <c r="N82" s="301"/>
      <c r="O82" s="299"/>
      <c r="P82" s="299"/>
      <c r="Q82" s="299"/>
      <c r="R82" s="301"/>
      <c r="S82" s="299"/>
      <c r="T82" s="299"/>
      <c r="U82" s="302"/>
      <c r="V82" s="279">
        <f t="shared" si="4"/>
        <v>0</v>
      </c>
      <c r="W82" s="280"/>
      <c r="X82" s="280"/>
      <c r="Y82" s="280"/>
      <c r="Z82" s="280"/>
      <c r="AA82" s="280"/>
      <c r="AB82" s="130"/>
    </row>
    <row r="83" spans="1:35" s="65" customFormat="1" ht="20.100000000000001" customHeight="1">
      <c r="A83" s="153" t="s">
        <v>218</v>
      </c>
      <c r="B83" s="148"/>
      <c r="C83" s="148"/>
      <c r="D83" s="152"/>
      <c r="E83" s="147" t="s">
        <v>238</v>
      </c>
      <c r="F83" s="148"/>
      <c r="G83" s="148"/>
      <c r="H83" s="148"/>
      <c r="I83" s="149"/>
      <c r="J83" s="298"/>
      <c r="K83" s="299"/>
      <c r="L83" s="299"/>
      <c r="M83" s="300"/>
      <c r="N83" s="301"/>
      <c r="O83" s="299"/>
      <c r="P83" s="299"/>
      <c r="Q83" s="299"/>
      <c r="R83" s="301"/>
      <c r="S83" s="299"/>
      <c r="T83" s="299"/>
      <c r="U83" s="302"/>
      <c r="V83" s="279">
        <f t="shared" si="4"/>
        <v>0</v>
      </c>
      <c r="W83" s="280"/>
      <c r="X83" s="280"/>
      <c r="Y83" s="280"/>
      <c r="Z83" s="280"/>
      <c r="AA83" s="280"/>
      <c r="AB83" s="130"/>
    </row>
    <row r="84" spans="1:35" ht="21.9" customHeight="1">
      <c r="A84" s="156" t="s">
        <v>277</v>
      </c>
      <c r="B84" s="159"/>
      <c r="C84" s="159"/>
      <c r="D84" s="159"/>
      <c r="E84" s="159"/>
      <c r="F84" s="159"/>
      <c r="G84" s="159"/>
      <c r="H84" s="159"/>
      <c r="I84" s="160"/>
      <c r="J84" s="159"/>
      <c r="K84" s="163"/>
      <c r="L84" s="164"/>
      <c r="M84" s="165"/>
      <c r="N84" s="165"/>
      <c r="O84" s="165"/>
      <c r="P84" s="165"/>
      <c r="Q84" s="165"/>
      <c r="R84" s="165"/>
      <c r="S84" s="165"/>
      <c r="T84" s="165"/>
      <c r="U84" s="165"/>
      <c r="V84" s="277"/>
      <c r="W84" s="277"/>
      <c r="X84" s="277"/>
      <c r="Y84" s="277"/>
      <c r="Z84" s="277"/>
      <c r="AA84" s="278"/>
    </row>
    <row r="85" spans="1:35" s="65" customFormat="1" ht="20.100000000000001" customHeight="1">
      <c r="A85" s="153" t="s">
        <v>241</v>
      </c>
      <c r="B85" s="148"/>
      <c r="C85" s="148"/>
      <c r="D85" s="152"/>
      <c r="E85" s="147" t="s">
        <v>244</v>
      </c>
      <c r="F85" s="148"/>
      <c r="G85" s="148"/>
      <c r="H85" s="148"/>
      <c r="I85" s="149"/>
      <c r="J85" s="298"/>
      <c r="K85" s="299"/>
      <c r="L85" s="299"/>
      <c r="M85" s="300"/>
      <c r="N85" s="301"/>
      <c r="O85" s="299"/>
      <c r="P85" s="299"/>
      <c r="Q85" s="299"/>
      <c r="R85" s="301"/>
      <c r="S85" s="299"/>
      <c r="T85" s="299"/>
      <c r="U85" s="302"/>
      <c r="V85" s="279">
        <f>SUM(J85:U85)</f>
        <v>0</v>
      </c>
      <c r="W85" s="280"/>
      <c r="X85" s="280"/>
      <c r="Y85" s="280"/>
      <c r="Z85" s="280"/>
      <c r="AA85" s="280"/>
      <c r="AB85" s="130"/>
    </row>
    <row r="86" spans="1:35" s="65" customFormat="1" ht="20.100000000000001" customHeight="1">
      <c r="A86" s="153" t="s">
        <v>241</v>
      </c>
      <c r="B86" s="148"/>
      <c r="C86" s="148"/>
      <c r="D86" s="152"/>
      <c r="E86" s="147" t="s">
        <v>245</v>
      </c>
      <c r="F86" s="148"/>
      <c r="G86" s="148"/>
      <c r="H86" s="148"/>
      <c r="I86" s="149"/>
      <c r="J86" s="298"/>
      <c r="K86" s="299"/>
      <c r="L86" s="299"/>
      <c r="M86" s="300"/>
      <c r="N86" s="301"/>
      <c r="O86" s="299"/>
      <c r="P86" s="299"/>
      <c r="Q86" s="299"/>
      <c r="R86" s="301"/>
      <c r="S86" s="299"/>
      <c r="T86" s="299"/>
      <c r="U86" s="302"/>
      <c r="V86" s="279">
        <f>SUM(J86:U86)</f>
        <v>0</v>
      </c>
      <c r="W86" s="280"/>
      <c r="X86" s="280"/>
      <c r="Y86" s="280"/>
      <c r="Z86" s="280"/>
      <c r="AA86" s="280"/>
      <c r="AB86" s="130"/>
    </row>
    <row r="87" spans="1:35" s="65" customFormat="1" ht="20.100000000000001" customHeight="1">
      <c r="A87" s="153" t="s">
        <v>243</v>
      </c>
      <c r="B87" s="148"/>
      <c r="C87" s="148"/>
      <c r="D87" s="152"/>
      <c r="E87" s="147" t="s">
        <v>244</v>
      </c>
      <c r="F87" s="148"/>
      <c r="G87" s="148"/>
      <c r="H87" s="148"/>
      <c r="I87" s="149"/>
      <c r="J87" s="298"/>
      <c r="K87" s="299"/>
      <c r="L87" s="299"/>
      <c r="M87" s="300"/>
      <c r="N87" s="301"/>
      <c r="O87" s="299"/>
      <c r="P87" s="299"/>
      <c r="Q87" s="299"/>
      <c r="R87" s="301"/>
      <c r="S87" s="299"/>
      <c r="T87" s="299"/>
      <c r="U87" s="302"/>
      <c r="V87" s="279">
        <f>SUM(J87:U87)</f>
        <v>0</v>
      </c>
      <c r="W87" s="280"/>
      <c r="X87" s="280"/>
      <c r="Y87" s="280"/>
      <c r="Z87" s="280"/>
      <c r="AA87" s="280"/>
      <c r="AB87" s="130"/>
    </row>
    <row r="88" spans="1:35" s="65" customFormat="1" ht="20.100000000000001" customHeight="1">
      <c r="A88" s="153" t="s">
        <v>243</v>
      </c>
      <c r="B88" s="148"/>
      <c r="C88" s="148"/>
      <c r="D88" s="152"/>
      <c r="E88" s="147" t="s">
        <v>245</v>
      </c>
      <c r="F88" s="148"/>
      <c r="G88" s="148"/>
      <c r="H88" s="148"/>
      <c r="I88" s="149"/>
      <c r="J88" s="298"/>
      <c r="K88" s="299"/>
      <c r="L88" s="299"/>
      <c r="M88" s="300"/>
      <c r="N88" s="301"/>
      <c r="O88" s="299"/>
      <c r="P88" s="299"/>
      <c r="Q88" s="299"/>
      <c r="R88" s="301"/>
      <c r="S88" s="299"/>
      <c r="T88" s="299"/>
      <c r="U88" s="302"/>
      <c r="V88" s="279">
        <f>SUM(J88:U88)</f>
        <v>0</v>
      </c>
      <c r="W88" s="280"/>
      <c r="X88" s="280"/>
      <c r="Y88" s="280"/>
      <c r="Z88" s="280"/>
      <c r="AA88" s="280"/>
      <c r="AB88" s="130"/>
    </row>
    <row r="89" spans="1:35" s="61" customFormat="1" ht="21.9" customHeight="1">
      <c r="A89" s="315"/>
      <c r="B89" s="315"/>
      <c r="C89" s="315"/>
      <c r="D89" s="315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</row>
    <row r="90" spans="1:35" ht="15" customHeight="1">
      <c r="A90" s="185"/>
      <c r="B90" s="13"/>
      <c r="C90" s="13"/>
      <c r="D90" s="5"/>
      <c r="E90" s="5"/>
      <c r="F90" s="5"/>
      <c r="G90" s="186"/>
      <c r="H90" s="186"/>
      <c r="I90" s="186"/>
      <c r="J90" s="186"/>
      <c r="K90" s="186"/>
      <c r="L90" s="186"/>
      <c r="M90" s="186"/>
      <c r="N90" s="5"/>
      <c r="O90" s="5"/>
      <c r="P90" s="13"/>
      <c r="Q90" s="5"/>
      <c r="R90" s="5"/>
      <c r="S90" s="187"/>
      <c r="T90" s="5"/>
      <c r="U90" s="5"/>
      <c r="V90" s="5"/>
      <c r="W90" s="5"/>
      <c r="X90" s="5"/>
      <c r="Y90" s="5"/>
      <c r="Z90" s="5"/>
      <c r="AA90" s="5"/>
    </row>
    <row r="91" spans="1:35" s="6" customFormat="1" ht="28.2" customHeight="1">
      <c r="A91" s="188"/>
      <c r="B91" s="189"/>
      <c r="C91" s="189"/>
      <c r="D91" s="188"/>
      <c r="E91" s="188"/>
      <c r="F91" s="188"/>
      <c r="G91" s="188"/>
      <c r="H91" s="188"/>
      <c r="I91" s="316"/>
      <c r="J91" s="317"/>
      <c r="K91" s="317"/>
      <c r="L91" s="317"/>
      <c r="M91" s="317"/>
      <c r="N91" s="180"/>
      <c r="O91" s="180"/>
      <c r="P91" s="188"/>
      <c r="Q91" s="180"/>
      <c r="R91" s="180"/>
      <c r="S91" s="190"/>
      <c r="T91" s="190"/>
      <c r="U91" s="190"/>
      <c r="V91" s="190"/>
      <c r="W91" s="190"/>
      <c r="X91" s="190"/>
      <c r="Y91" s="190"/>
      <c r="Z91" s="190"/>
      <c r="AA91" s="180"/>
      <c r="AB91" s="80"/>
      <c r="AC91" s="80"/>
      <c r="AD91" s="80"/>
      <c r="AE91" s="80"/>
      <c r="AF91" s="80"/>
      <c r="AG91" s="80"/>
      <c r="AH91" s="80"/>
      <c r="AI91" s="80"/>
    </row>
    <row r="92" spans="1:35" ht="15" customHeight="1">
      <c r="A92" s="13"/>
      <c r="B92" s="191"/>
      <c r="C92" s="191"/>
      <c r="D92" s="186"/>
      <c r="E92" s="186"/>
      <c r="F92" s="186"/>
      <c r="G92" s="186"/>
      <c r="H92" s="186"/>
      <c r="I92" s="66"/>
      <c r="J92" s="66"/>
      <c r="K92" s="5"/>
      <c r="L92" s="5"/>
      <c r="M92" s="5"/>
      <c r="N92" s="5"/>
      <c r="O92" s="5"/>
      <c r="P92" s="13"/>
      <c r="Q92" s="5"/>
      <c r="R92" s="5"/>
      <c r="S92" s="187"/>
      <c r="T92" s="5"/>
      <c r="U92" s="5"/>
      <c r="V92" s="5"/>
      <c r="W92" s="5"/>
      <c r="X92" s="5"/>
      <c r="Y92" s="5"/>
      <c r="Z92" s="5"/>
      <c r="AA92" s="5"/>
    </row>
    <row r="93" spans="1:35" ht="40.5" customHeight="1">
      <c r="A93" s="180"/>
      <c r="B93" s="182"/>
      <c r="C93" s="182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182"/>
      <c r="Q93" s="66"/>
      <c r="R93" s="66"/>
      <c r="S93" s="183"/>
      <c r="T93" s="66"/>
      <c r="U93" s="66"/>
      <c r="V93" s="66"/>
      <c r="W93" s="66"/>
      <c r="X93" s="66"/>
      <c r="Y93" s="66"/>
      <c r="Z93" s="66"/>
      <c r="AA93" s="66"/>
    </row>
    <row r="94" spans="1:35" ht="21.9" customHeight="1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66"/>
      <c r="M94" s="181"/>
      <c r="N94" s="181"/>
      <c r="O94" s="181"/>
      <c r="P94" s="181"/>
      <c r="Q94" s="181"/>
      <c r="R94" s="181"/>
      <c r="S94" s="181"/>
      <c r="T94" s="181"/>
      <c r="U94" s="181"/>
      <c r="V94" s="303"/>
      <c r="W94" s="303"/>
      <c r="X94" s="303"/>
      <c r="Y94" s="303"/>
      <c r="Z94" s="303"/>
      <c r="AA94" s="303"/>
    </row>
    <row r="95" spans="1:35" ht="51" customHeight="1">
      <c r="A95" s="186"/>
      <c r="B95" s="62"/>
      <c r="C95" s="11"/>
      <c r="D95" s="62"/>
      <c r="E95" s="62"/>
      <c r="F95" s="62"/>
      <c r="G95" s="62"/>
      <c r="H95" s="62"/>
      <c r="I95" s="62"/>
      <c r="J95" s="318"/>
      <c r="K95" s="318"/>
      <c r="L95" s="318"/>
      <c r="M95" s="318"/>
      <c r="N95" s="318"/>
      <c r="O95" s="318"/>
      <c r="P95" s="318"/>
      <c r="Q95" s="318"/>
      <c r="R95" s="318"/>
      <c r="S95" s="318"/>
      <c r="T95" s="318"/>
      <c r="U95" s="318"/>
      <c r="V95" s="303"/>
      <c r="W95" s="303"/>
      <c r="X95" s="303"/>
      <c r="Y95" s="303"/>
      <c r="Z95" s="303"/>
      <c r="AA95" s="303"/>
    </row>
    <row r="96" spans="1:35" s="65" customFormat="1" ht="21.9" customHeight="1">
      <c r="A96" s="195"/>
      <c r="B96" s="11"/>
      <c r="C96" s="11"/>
      <c r="D96" s="11"/>
      <c r="E96" s="11"/>
      <c r="F96" s="11"/>
      <c r="G96" s="11"/>
      <c r="H96" s="11"/>
      <c r="I96" s="11"/>
      <c r="J96" s="304"/>
      <c r="K96" s="304"/>
      <c r="L96" s="304"/>
      <c r="M96" s="304"/>
      <c r="N96" s="304"/>
      <c r="O96" s="304"/>
      <c r="P96" s="304"/>
      <c r="Q96" s="304"/>
      <c r="R96" s="304"/>
      <c r="S96" s="304"/>
      <c r="T96" s="304"/>
      <c r="U96" s="304"/>
      <c r="V96" s="304"/>
      <c r="W96" s="305"/>
      <c r="X96" s="305"/>
      <c r="Y96" s="305"/>
      <c r="Z96" s="305"/>
      <c r="AA96" s="305"/>
      <c r="AB96" s="130"/>
    </row>
    <row r="97" spans="1:28" s="65" customFormat="1" ht="21.9" customHeight="1">
      <c r="A97" s="195"/>
      <c r="B97" s="11"/>
      <c r="C97" s="11"/>
      <c r="D97" s="11"/>
      <c r="E97" s="11"/>
      <c r="F97" s="11"/>
      <c r="G97" s="11"/>
      <c r="H97" s="11"/>
      <c r="I97" s="11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5"/>
      <c r="X97" s="305"/>
      <c r="Y97" s="305"/>
      <c r="Z97" s="305"/>
      <c r="AA97" s="305"/>
      <c r="AB97" s="130"/>
    </row>
    <row r="98" spans="1:28" s="65" customFormat="1" ht="21.9" customHeight="1">
      <c r="A98" s="195"/>
      <c r="B98" s="11"/>
      <c r="C98" s="11"/>
      <c r="D98" s="11"/>
      <c r="E98" s="11"/>
      <c r="F98" s="11"/>
      <c r="G98" s="11"/>
      <c r="H98" s="11"/>
      <c r="I98" s="11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4"/>
      <c r="V98" s="304"/>
      <c r="W98" s="305"/>
      <c r="X98" s="305"/>
      <c r="Y98" s="305"/>
      <c r="Z98" s="305"/>
      <c r="AA98" s="305"/>
      <c r="AB98" s="130"/>
    </row>
    <row r="99" spans="1:28" s="65" customFormat="1" ht="21.9" customHeight="1">
      <c r="A99" s="195"/>
      <c r="B99" s="11"/>
      <c r="C99" s="11"/>
      <c r="D99" s="11"/>
      <c r="E99" s="11"/>
      <c r="F99" s="11"/>
      <c r="G99" s="11"/>
      <c r="H99" s="11"/>
      <c r="I99" s="11"/>
      <c r="J99" s="304"/>
      <c r="K99" s="304"/>
      <c r="L99" s="304"/>
      <c r="M99" s="304"/>
      <c r="N99" s="304"/>
      <c r="O99" s="304"/>
      <c r="P99" s="304"/>
      <c r="Q99" s="304"/>
      <c r="R99" s="304"/>
      <c r="S99" s="304"/>
      <c r="T99" s="304"/>
      <c r="U99" s="304"/>
      <c r="V99" s="304"/>
      <c r="W99" s="305"/>
      <c r="X99" s="305"/>
      <c r="Y99" s="305"/>
      <c r="Z99" s="305"/>
      <c r="AA99" s="305"/>
      <c r="AB99" s="130"/>
    </row>
    <row r="100" spans="1:28" s="65" customFormat="1" ht="21.9" customHeight="1">
      <c r="A100" s="195"/>
      <c r="B100" s="11"/>
      <c r="C100" s="11"/>
      <c r="D100" s="11"/>
      <c r="E100" s="11"/>
      <c r="F100" s="11"/>
      <c r="G100" s="11"/>
      <c r="H100" s="11"/>
      <c r="I100" s="11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304"/>
      <c r="U100" s="304"/>
      <c r="V100" s="304"/>
      <c r="W100" s="305"/>
      <c r="X100" s="305"/>
      <c r="Y100" s="305"/>
      <c r="Z100" s="305"/>
      <c r="AA100" s="305"/>
      <c r="AB100" s="130"/>
    </row>
    <row r="101" spans="1:28" s="65" customFormat="1" ht="21.9" customHeight="1">
      <c r="A101" s="195"/>
      <c r="B101" s="11"/>
      <c r="C101" s="11"/>
      <c r="D101" s="11"/>
      <c r="E101" s="11"/>
      <c r="F101" s="11"/>
      <c r="G101" s="11"/>
      <c r="H101" s="11"/>
      <c r="I101" s="11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4"/>
      <c r="V101" s="304"/>
      <c r="W101" s="305"/>
      <c r="X101" s="305"/>
      <c r="Y101" s="305"/>
      <c r="Z101" s="305"/>
      <c r="AA101" s="305"/>
      <c r="AB101" s="130"/>
    </row>
    <row r="102" spans="1:28" ht="21.9" customHeight="1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66"/>
      <c r="M102" s="181"/>
      <c r="N102" s="181"/>
      <c r="O102" s="181"/>
      <c r="P102" s="181"/>
      <c r="Q102" s="181"/>
      <c r="R102" s="181"/>
      <c r="S102" s="181"/>
      <c r="T102" s="181"/>
      <c r="U102" s="181"/>
      <c r="V102" s="303"/>
      <c r="W102" s="303"/>
      <c r="X102" s="303"/>
      <c r="Y102" s="303"/>
      <c r="Z102" s="303"/>
      <c r="AA102" s="303"/>
    </row>
    <row r="103" spans="1:28" ht="47.25" customHeight="1">
      <c r="A103" s="186"/>
      <c r="B103" s="62"/>
      <c r="C103" s="11"/>
      <c r="D103" s="62"/>
      <c r="E103" s="62"/>
      <c r="F103" s="62"/>
      <c r="G103" s="62"/>
      <c r="H103" s="62"/>
      <c r="I103" s="62"/>
      <c r="J103" s="318"/>
      <c r="K103" s="318"/>
      <c r="L103" s="318"/>
      <c r="M103" s="318"/>
      <c r="N103" s="318"/>
      <c r="O103" s="318"/>
      <c r="P103" s="318"/>
      <c r="Q103" s="318"/>
      <c r="R103" s="318"/>
      <c r="S103" s="318"/>
      <c r="T103" s="318"/>
      <c r="U103" s="318"/>
      <c r="V103" s="303"/>
      <c r="W103" s="303"/>
      <c r="X103" s="303"/>
      <c r="Y103" s="303"/>
      <c r="Z103" s="303"/>
      <c r="AA103" s="303"/>
    </row>
    <row r="104" spans="1:28" s="65" customFormat="1" ht="21.9" customHeight="1">
      <c r="A104" s="195"/>
      <c r="B104" s="11"/>
      <c r="C104" s="11"/>
      <c r="D104" s="11"/>
      <c r="E104" s="11"/>
      <c r="F104" s="11"/>
      <c r="G104" s="11"/>
      <c r="H104" s="11"/>
      <c r="I104" s="11"/>
      <c r="J104" s="304"/>
      <c r="K104" s="304"/>
      <c r="L104" s="304"/>
      <c r="M104" s="304"/>
      <c r="N104" s="304"/>
      <c r="O104" s="304"/>
      <c r="P104" s="304"/>
      <c r="Q104" s="304"/>
      <c r="R104" s="304"/>
      <c r="S104" s="304"/>
      <c r="T104" s="304"/>
      <c r="U104" s="304"/>
      <c r="V104" s="304"/>
      <c r="W104" s="305"/>
      <c r="X104" s="305"/>
      <c r="Y104" s="305"/>
      <c r="Z104" s="305"/>
      <c r="AA104" s="305"/>
      <c r="AB104" s="130"/>
    </row>
    <row r="105" spans="1:28" s="65" customFormat="1" ht="21.9" customHeight="1">
      <c r="A105" s="195"/>
      <c r="B105" s="11"/>
      <c r="C105" s="11"/>
      <c r="D105" s="11"/>
      <c r="E105" s="11"/>
      <c r="F105" s="11"/>
      <c r="G105" s="11"/>
      <c r="H105" s="11"/>
      <c r="I105" s="11"/>
      <c r="J105" s="304"/>
      <c r="K105" s="304"/>
      <c r="L105" s="304"/>
      <c r="M105" s="304"/>
      <c r="N105" s="304"/>
      <c r="O105" s="304"/>
      <c r="P105" s="304"/>
      <c r="Q105" s="304"/>
      <c r="R105" s="304"/>
      <c r="S105" s="304"/>
      <c r="T105" s="304"/>
      <c r="U105" s="304"/>
      <c r="V105" s="304"/>
      <c r="W105" s="305"/>
      <c r="X105" s="305"/>
      <c r="Y105" s="305"/>
      <c r="Z105" s="305"/>
      <c r="AA105" s="305"/>
      <c r="AB105" s="130"/>
    </row>
    <row r="106" spans="1:28" s="65" customFormat="1" ht="21.9" customHeight="1">
      <c r="A106" s="195"/>
      <c r="B106" s="11"/>
      <c r="C106" s="11"/>
      <c r="D106" s="11"/>
      <c r="E106" s="11"/>
      <c r="F106" s="11"/>
      <c r="G106" s="11"/>
      <c r="H106" s="11"/>
      <c r="I106" s="11"/>
      <c r="J106" s="304"/>
      <c r="K106" s="304"/>
      <c r="L106" s="304"/>
      <c r="M106" s="304"/>
      <c r="N106" s="304"/>
      <c r="O106" s="304"/>
      <c r="P106" s="304"/>
      <c r="Q106" s="304"/>
      <c r="R106" s="304"/>
      <c r="S106" s="304"/>
      <c r="T106" s="304"/>
      <c r="U106" s="304"/>
      <c r="V106" s="304"/>
      <c r="W106" s="305"/>
      <c r="X106" s="305"/>
      <c r="Y106" s="305"/>
      <c r="Z106" s="305"/>
      <c r="AA106" s="305"/>
      <c r="AB106" s="130"/>
    </row>
    <row r="107" spans="1:28" s="65" customFormat="1" ht="21.9" customHeight="1">
      <c r="A107" s="195"/>
      <c r="B107" s="11"/>
      <c r="C107" s="11"/>
      <c r="D107" s="11"/>
      <c r="E107" s="11"/>
      <c r="F107" s="11"/>
      <c r="G107" s="11"/>
      <c r="H107" s="11"/>
      <c r="I107" s="11"/>
      <c r="J107" s="304"/>
      <c r="K107" s="304"/>
      <c r="L107" s="304"/>
      <c r="M107" s="304"/>
      <c r="N107" s="304"/>
      <c r="O107" s="304"/>
      <c r="P107" s="304"/>
      <c r="Q107" s="304"/>
      <c r="R107" s="304"/>
      <c r="S107" s="304"/>
      <c r="T107" s="304"/>
      <c r="U107" s="304"/>
      <c r="V107" s="304"/>
      <c r="W107" s="305"/>
      <c r="X107" s="305"/>
      <c r="Y107" s="305"/>
      <c r="Z107" s="305"/>
      <c r="AA107" s="305"/>
      <c r="AB107" s="130"/>
    </row>
    <row r="108" spans="1:28" ht="21.9" customHeight="1">
      <c r="A108" s="182"/>
      <c r="B108" s="182"/>
      <c r="C108" s="182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182"/>
      <c r="Q108" s="66"/>
      <c r="R108" s="66"/>
      <c r="S108" s="183"/>
      <c r="T108" s="66"/>
      <c r="U108" s="66"/>
      <c r="V108" s="66"/>
      <c r="W108" s="66"/>
      <c r="X108" s="66"/>
      <c r="Y108" s="66"/>
      <c r="Z108" s="66"/>
      <c r="AA108" s="66"/>
    </row>
    <row r="109" spans="1:28" ht="28.2" customHeight="1">
      <c r="A109" s="182"/>
      <c r="B109" s="182"/>
      <c r="C109" s="182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182"/>
      <c r="Q109" s="66"/>
      <c r="R109" s="66"/>
      <c r="S109" s="183"/>
      <c r="T109" s="66"/>
      <c r="U109" s="66"/>
      <c r="V109" s="66"/>
      <c r="W109" s="66"/>
      <c r="X109" s="66"/>
      <c r="Y109" s="66"/>
      <c r="Z109" s="66"/>
      <c r="AA109" s="66"/>
    </row>
  </sheetData>
  <sheetProtection algorithmName="SHA-512" hashValue="Y7ENdNLf3Cbmp/jICwsh6GaKnTCO8vO3yEusbnQUgzij0MKBs/n0v7gUpAjRCTwzkn9V9D8nfN+CJVrHAHXi2w==" saltValue="p4+cb/QYw3ctgdsql2puag==" spinCount="100000" sheet="1" objects="1" scenarios="1"/>
  <mergeCells count="155">
    <mergeCell ref="R75:U75"/>
    <mergeCell ref="N75:Q75"/>
    <mergeCell ref="J75:M75"/>
    <mergeCell ref="J86:M86"/>
    <mergeCell ref="N86:Q86"/>
    <mergeCell ref="R86:U86"/>
    <mergeCell ref="J87:M87"/>
    <mergeCell ref="N87:Q87"/>
    <mergeCell ref="R87:U87"/>
    <mergeCell ref="J77:M77"/>
    <mergeCell ref="N77:Q77"/>
    <mergeCell ref="R77:U77"/>
    <mergeCell ref="J78:M78"/>
    <mergeCell ref="N78:Q78"/>
    <mergeCell ref="R78:U78"/>
    <mergeCell ref="J79:M79"/>
    <mergeCell ref="N79:Q79"/>
    <mergeCell ref="R79:U79"/>
    <mergeCell ref="J80:M80"/>
    <mergeCell ref="N80:Q80"/>
    <mergeCell ref="R80:U80"/>
    <mergeCell ref="J81:M81"/>
    <mergeCell ref="N81:Q81"/>
    <mergeCell ref="R81:U81"/>
    <mergeCell ref="J82:M82"/>
    <mergeCell ref="N82:Q82"/>
    <mergeCell ref="R82:U82"/>
    <mergeCell ref="V83:AA83"/>
    <mergeCell ref="V88:AA88"/>
    <mergeCell ref="V86:AA86"/>
    <mergeCell ref="V87:AA87"/>
    <mergeCell ref="J83:M83"/>
    <mergeCell ref="N83:Q83"/>
    <mergeCell ref="R83:U83"/>
    <mergeCell ref="J85:M85"/>
    <mergeCell ref="N85:Q85"/>
    <mergeCell ref="R85:U85"/>
    <mergeCell ref="V84:AA84"/>
    <mergeCell ref="V85:AA85"/>
    <mergeCell ref="J88:M88"/>
    <mergeCell ref="N88:Q88"/>
    <mergeCell ref="R88:U88"/>
    <mergeCell ref="V79:AA79"/>
    <mergeCell ref="V81:AA81"/>
    <mergeCell ref="V80:AA80"/>
    <mergeCell ref="V82:AA82"/>
    <mergeCell ref="J107:L107"/>
    <mergeCell ref="M107:O107"/>
    <mergeCell ref="P107:R107"/>
    <mergeCell ref="S107:U107"/>
    <mergeCell ref="V107:AA107"/>
    <mergeCell ref="J106:L106"/>
    <mergeCell ref="M106:O106"/>
    <mergeCell ref="P106:R106"/>
    <mergeCell ref="S106:U106"/>
    <mergeCell ref="V106:AA106"/>
    <mergeCell ref="J105:L105"/>
    <mergeCell ref="M105:O105"/>
    <mergeCell ref="P105:R105"/>
    <mergeCell ref="S105:U105"/>
    <mergeCell ref="V105:AA105"/>
    <mergeCell ref="J104:L104"/>
    <mergeCell ref="M104:O104"/>
    <mergeCell ref="P104:R104"/>
    <mergeCell ref="S104:U104"/>
    <mergeCell ref="V104:AA104"/>
    <mergeCell ref="V102:AA103"/>
    <mergeCell ref="J103:L103"/>
    <mergeCell ref="M103:O103"/>
    <mergeCell ref="P103:R103"/>
    <mergeCell ref="S103:U103"/>
    <mergeCell ref="J101:L101"/>
    <mergeCell ref="M101:O101"/>
    <mergeCell ref="P101:R101"/>
    <mergeCell ref="S101:U101"/>
    <mergeCell ref="V101:AA101"/>
    <mergeCell ref="J100:L100"/>
    <mergeCell ref="M100:O100"/>
    <mergeCell ref="P100:R100"/>
    <mergeCell ref="S100:U100"/>
    <mergeCell ref="V100:AA100"/>
    <mergeCell ref="J99:L99"/>
    <mergeCell ref="M99:O99"/>
    <mergeCell ref="P99:R99"/>
    <mergeCell ref="S99:U99"/>
    <mergeCell ref="V99:AA99"/>
    <mergeCell ref="J98:L98"/>
    <mergeCell ref="M98:O98"/>
    <mergeCell ref="P98:R98"/>
    <mergeCell ref="S98:U98"/>
    <mergeCell ref="V98:AA98"/>
    <mergeCell ref="J97:L97"/>
    <mergeCell ref="M97:O97"/>
    <mergeCell ref="P97:R97"/>
    <mergeCell ref="S97:U97"/>
    <mergeCell ref="V97:AA97"/>
    <mergeCell ref="J96:L96"/>
    <mergeCell ref="M96:O96"/>
    <mergeCell ref="P96:R96"/>
    <mergeCell ref="S96:U96"/>
    <mergeCell ref="V96:AA96"/>
    <mergeCell ref="A89:AA89"/>
    <mergeCell ref="I91:M91"/>
    <mergeCell ref="V94:AA95"/>
    <mergeCell ref="J95:L95"/>
    <mergeCell ref="M95:O95"/>
    <mergeCell ref="P95:R95"/>
    <mergeCell ref="S95:U95"/>
    <mergeCell ref="AG12:AI12"/>
    <mergeCell ref="I13:M13"/>
    <mergeCell ref="W13:AA13"/>
    <mergeCell ref="I14:M14"/>
    <mergeCell ref="W14:AA14"/>
    <mergeCell ref="I17:M17"/>
    <mergeCell ref="W17:AA17"/>
    <mergeCell ref="W18:AA18"/>
    <mergeCell ref="I19:M19"/>
    <mergeCell ref="W19:AA19"/>
    <mergeCell ref="V78:AA78"/>
    <mergeCell ref="A74:AA74"/>
    <mergeCell ref="V75:AA75"/>
    <mergeCell ref="V76:AA76"/>
    <mergeCell ref="V77:AA77"/>
    <mergeCell ref="A2:AA2"/>
    <mergeCell ref="I4:M4"/>
    <mergeCell ref="I8:M8"/>
    <mergeCell ref="W8:AA8"/>
    <mergeCell ref="I9:M9"/>
    <mergeCell ref="W9:AA9"/>
    <mergeCell ref="S4:Z4"/>
    <mergeCell ref="W10:AA10"/>
    <mergeCell ref="W21:AA21"/>
    <mergeCell ref="I11:M11"/>
    <mergeCell ref="I28:M28"/>
    <mergeCell ref="I29:M29"/>
    <mergeCell ref="W33:AA34"/>
    <mergeCell ref="N70:Q70"/>
    <mergeCell ref="N72:W72"/>
    <mergeCell ref="I10:M10"/>
    <mergeCell ref="W11:AA11"/>
    <mergeCell ref="I12:M12"/>
    <mergeCell ref="W12:AA12"/>
    <mergeCell ref="I30:M30"/>
    <mergeCell ref="I20:M20"/>
    <mergeCell ref="I27:M27"/>
    <mergeCell ref="W27:AA27"/>
    <mergeCell ref="W20:AA20"/>
    <mergeCell ref="I18:M18"/>
    <mergeCell ref="I21:M21"/>
    <mergeCell ref="I22:M22"/>
    <mergeCell ref="W22:AA22"/>
    <mergeCell ref="I23:M23"/>
    <mergeCell ref="W23:AA23"/>
    <mergeCell ref="I26:M26"/>
    <mergeCell ref="W26:AA26"/>
  </mergeCells>
  <conditionalFormatting sqref="I91:M91">
    <cfRule type="containsText" dxfId="34" priority="16" operator="containsText" text="0">
      <formula>NOT(ISERROR(SEARCH("0",I91)))</formula>
    </cfRule>
  </conditionalFormatting>
  <conditionalFormatting sqref="D10">
    <cfRule type="containsText" dxfId="33" priority="1" operator="containsText" text="0">
      <formula>NOT(ISERROR(SEARCH("0",D10)))</formula>
    </cfRule>
    <cfRule type="containsText" dxfId="32" priority="2" operator="containsText" text="Drittland">
      <formula>NOT(ISERROR(SEARCH("Drittland",D10)))</formula>
    </cfRule>
  </conditionalFormatting>
  <dataValidations count="13">
    <dataValidation type="whole" allowBlank="1" showInputMessage="1" showErrorMessage="1" sqref="W65:X65 W68:X68 W60:X61 W39:X47 W51:X54 K65:U65 K68:U68 K37:K38 S37:S38 Q37:Q38 M37:M38 O37:O38 S48:S50 Q48:Q50 M48:M50 O48:O50 K48:K50 Q55:Q59 M55:M59 O55:O59 K55:K59 S55:S59 S63:S64 Q63:Q64 M63:M64 O63:O64 K63:K64 S66:S67 Q66:Q67 M66:M67 O66:O67 K66:K67 K39:U47 K51:U54 K60:U61" xr:uid="{299107A1-71D2-478E-A613-A50DAB2BDAFD}">
      <formula1>0</formula1>
      <formula2>500</formula2>
    </dataValidation>
    <dataValidation type="date" allowBlank="1" showInputMessage="1" showErrorMessage="1" error="Your date must be between 01.09.1996 and the current day." sqref="W10:AA10" xr:uid="{00000000-0002-0000-0100-000006000000}">
      <formula1>35309</formula1>
      <formula2>TODAY()</formula2>
    </dataValidation>
    <dataValidation type="date" allowBlank="1" showInputMessage="1" showErrorMessage="1" error="Your date must be between 01.03.1987 and the current day." sqref="W11:AA11" xr:uid="{00000000-0002-0000-0100-000007000000}">
      <formula1>31837</formula1>
      <formula2>TODAY()</formula2>
    </dataValidation>
    <dataValidation type="whole" operator="greaterThanOrEqual" allowBlank="1" showInputMessage="1" showErrorMessage="1" error="Please enter a number." sqref="W13:AA14" xr:uid="{00000000-0002-0000-0100-000008000000}">
      <formula1>0</formula1>
    </dataValidation>
    <dataValidation type="whole" operator="greaterThanOrEqual" allowBlank="1" showInputMessage="1" showErrorMessage="1" error="Bitte geben Sie Zahlen größer gleich Null ein." sqref="J96:U101 J104:U107 J77:J83 R77:R83 N77:N83 J85:J88 R85:R88 N85:N88" xr:uid="{69899309-D4F8-4015-BD37-0D086DE59385}">
      <formula1>0</formula1>
    </dataValidation>
    <dataValidation operator="greaterThan" allowBlank="1" showInputMessage="1" showErrorMessage="1" error="Please use only numbers, plus, hyphen and space. _x000a_Letters and other special characters are not allowed." sqref="I20:M21 W20:AA21" xr:uid="{44784943-B0E8-48BD-91B7-48B93B85C981}"/>
    <dataValidation type="custom" errorStyle="warning" allowBlank="1" showInputMessage="1" showErrorMessage="1" sqref="U37:V38 U48:V50 U63:V64 U66:V67 U55:V59" xr:uid="{81F1E059-901F-43CA-9ADF-C11DC20B0509}">
      <formula1>AND(OR($W$11="",$W$11=0),($M$37:$R$38)&gt;1)</formula1>
    </dataValidation>
    <dataValidation type="whole" errorStyle="information" allowBlank="1" showInputMessage="1" showErrorMessage="1" errorTitle="Emissionsklassen prüfen" error="Sind die Emissionsklassen entsprechend des angegebenen Fuhrparkes korrekt eingetragen?" sqref="Z37:Z38 Z48:Z50 Z63:Z64 Z66:Z67 Z55:Z59" xr:uid="{3502EEDA-EBD7-42B3-AB1A-CFAEC505C43B}">
      <formula1>0</formula1>
      <formula2>L37+N37+P37+R37</formula2>
    </dataValidation>
    <dataValidation type="whole" errorStyle="information" allowBlank="1" showInputMessage="1" showErrorMessage="1" errorTitle="Emissionsklassen prüfen" error="Sind die Emissionsklassen entsprechend des angegebenen Fuhrparkes korrekt eingetragen?" sqref="Y37:Y38 Y48:Y50 Y63:Y64 Y66:Y67 Y55:Y59" xr:uid="{F0748F9C-1C8B-4890-923F-7FD01D18DDE8}">
      <formula1>0</formula1>
      <formula2>L37+N37+P37+R37</formula2>
    </dataValidation>
    <dataValidation type="whole" errorStyle="information" allowBlank="1" showInputMessage="1" showErrorMessage="1" errorTitle="Emissionsklassen prüfen" error="Sind die Emissionsklassen entsprechend des angegebenen Fuhrparkes korrekt eingetragen?" sqref="X37:X38 X48:X50 X63:X64 X66:X67 X55:X59" xr:uid="{BD0C47CD-90A6-48F9-8741-AD021B556614}">
      <formula1>0</formula1>
      <formula2>L37+N37+P37+R37</formula2>
    </dataValidation>
    <dataValidation type="whole" errorStyle="information" allowBlank="1" showInputMessage="1" showErrorMessage="1" errorTitle="Emissionsklassen prüfen" error="Sind die Emissionsklassen entsprechend des angegebenen Fuhrparkes korrekt eingetragen?" sqref="W66:W67 W48:W50 W63:W64 W37:W38 W55:W59" xr:uid="{25547C5D-85E0-422C-B9B0-16808CD72502}">
      <formula1>0</formula1>
      <formula2>L37+N37+P37+R37</formula2>
    </dataValidation>
    <dataValidation type="whole" errorStyle="information" allowBlank="1" showInputMessage="1" showErrorMessage="1" errorTitle="Emissionsklassen prüfen" error="Sind die Emissionsklassen entsprechend des angegebenen Fuhrparkes korrekt eingetragen?" sqref="AA37:AA38 AA48:AA50 AA63:AA64 AA66:AA67 AA55:AA59" xr:uid="{B3A1F4E8-EC47-4D66-B18F-B596877B483F}">
      <formula1>0</formula1>
      <formula2>T37</formula2>
    </dataValidation>
    <dataValidation type="whole" allowBlank="1" showInputMessage="1" showErrorMessage="1" error="The number for DHL cannot exceed the total number." sqref="T37:T38 R37:R38 P37:P38 N37:N38 L37:L38 R48:R50 P48:P50 N48:N50 L48:L50 T48:T50 P55:P59 N55:N59 L55:L59 T55:T59 R55:R59 R63:R64 P63:P64 N63:N64 L63:L64 T63:T64 R66:R67 P66:P67 N66:N67 L66:L67 T66:T67 V39:V47 V51:V54 V60:V61 V65 V68" xr:uid="{76BF3B02-CE11-4C10-BC45-351FEB14081B}">
      <formula1>0</formula1>
      <formula2>K37</formula2>
    </dataValidation>
  </dataValidations>
  <hyperlinks>
    <hyperlink ref="S4" location="DE!I8" display="Wechseln Sie hier zur deutschen Version" xr:uid="{00000000-0004-0000-0100-000001000000}"/>
    <hyperlink ref="S4:Z4" location="DE!I8" display="Wechseln Sie hier zur deutschen Version" xr:uid="{64A39AE2-AE77-420A-96A9-554A51B5F651}"/>
    <hyperlink ref="N72" r:id="rId1" xr:uid="{3D7770FC-4376-4EC1-9B4F-37745B9DFB0F}"/>
    <hyperlink ref="N70" r:id="rId2" xr:uid="{E0EC80B7-B14E-4C93-8555-DB8066428FB6}"/>
  </hyperlinks>
  <pageMargins left="0.59055118110236227" right="0.59055118110236227" top="0.47244094488188981" bottom="0.39370078740157483" header="0.47244094488188981" footer="0.19685039370078741"/>
  <pageSetup paperSize="9" scale="41" fitToHeight="2" orientation="portrait" r:id="rId3"/>
  <headerFooter scaleWithDoc="0" alignWithMargins="0">
    <oddFooter xml:space="preserve">&amp;R 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F000000}">
          <x14:formula1>
            <xm:f>Help!$O$1:$O$4</xm:f>
          </x14:formula1>
          <xm:sqref>W12:AA12</xm:sqref>
        </x14:dataValidation>
        <x14:dataValidation type="list" allowBlank="1" showInputMessage="1" showErrorMessage="1" xr:uid="{00000000-0002-0000-0100-000012000000}">
          <x14:formula1>
            <xm:f>Help!$N$1:$N$5</xm:f>
          </x14:formula1>
          <xm:sqref>I23:M23 W23:AA23</xm:sqref>
        </x14:dataValidation>
        <x14:dataValidation type="list" allowBlank="1" showInputMessage="1" showErrorMessage="1" xr:uid="{00000000-0002-0000-0100-000013000000}">
          <x14:formula1>
            <xm:f>Help!$R$1:$R$4</xm:f>
          </x14:formula1>
          <xm:sqref>W27:AA27</xm:sqref>
        </x14:dataValidation>
        <x14:dataValidation type="list" allowBlank="1" showInputMessage="1" showErrorMessage="1" xr:uid="{00000000-0002-0000-0100-000015000000}">
          <x14:formula1>
            <xm:f>Help!$K$1:$K$3</xm:f>
          </x14:formula1>
          <xm:sqref>I26:M26 I29:M29 W26:AA26</xm:sqref>
        </x14:dataValidation>
        <x14:dataValidation type="list" allowBlank="1" showInputMessage="1" showErrorMessage="1" xr:uid="{00000000-0002-0000-0100-000014000000}">
          <x14:formula1>
            <xm:f>Help!$S$1:$S$10</xm:f>
          </x14:formula1>
          <xm:sqref>I27:M27</xm:sqref>
        </x14:dataValidation>
        <x14:dataValidation type="list" allowBlank="1" showInputMessage="1" showErrorMessage="1" xr:uid="{00000000-0002-0000-0100-000011000000}">
          <x14:formula1>
            <xm:f>Help!$P$1:$P$38</xm:f>
          </x14:formula1>
          <xm:sqref>I10:M10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81"/>
  <sheetViews>
    <sheetView zoomScale="80" zoomScaleNormal="80" workbookViewId="0">
      <selection activeCell="A2" sqref="A2"/>
    </sheetView>
  </sheetViews>
  <sheetFormatPr baseColWidth="10" defaultRowHeight="14.4"/>
  <cols>
    <col min="1" max="1" width="17" bestFit="1" customWidth="1"/>
    <col min="2" max="2" width="43.33203125" bestFit="1" customWidth="1"/>
    <col min="3" max="5" width="43.33203125" customWidth="1"/>
    <col min="6" max="6" width="14" bestFit="1" customWidth="1"/>
    <col min="7" max="7" width="14" customWidth="1"/>
    <col min="8" max="8" width="15.6640625" customWidth="1"/>
  </cols>
  <sheetData>
    <row r="1" spans="1:8">
      <c r="A1" t="s">
        <v>264</v>
      </c>
      <c r="B1" t="s">
        <v>258</v>
      </c>
      <c r="C1" t="s">
        <v>261</v>
      </c>
      <c r="D1" t="s">
        <v>260</v>
      </c>
      <c r="E1" t="s">
        <v>262</v>
      </c>
      <c r="F1" t="s">
        <v>263</v>
      </c>
      <c r="G1" t="s">
        <v>326</v>
      </c>
      <c r="H1" t="s">
        <v>257</v>
      </c>
    </row>
    <row r="2" spans="1:8">
      <c r="A2" s="128">
        <f>DE!$I$4</f>
        <v>0</v>
      </c>
      <c r="B2" t="s">
        <v>63</v>
      </c>
      <c r="H2" s="128">
        <f>DE!I4</f>
        <v>0</v>
      </c>
    </row>
    <row r="3" spans="1:8">
      <c r="A3" s="128">
        <f>DE!$I$4</f>
        <v>0</v>
      </c>
      <c r="B3" t="s">
        <v>1</v>
      </c>
      <c r="H3" s="128">
        <f>DE!I8</f>
        <v>0</v>
      </c>
    </row>
    <row r="4" spans="1:8">
      <c r="A4" s="128">
        <f>DE!$I$4</f>
        <v>0</v>
      </c>
      <c r="B4" t="s">
        <v>3</v>
      </c>
      <c r="H4" s="128">
        <f>DE!I9</f>
        <v>0</v>
      </c>
    </row>
    <row r="5" spans="1:8">
      <c r="A5" s="128">
        <f>DE!$I$4</f>
        <v>0</v>
      </c>
      <c r="B5" t="s">
        <v>5</v>
      </c>
      <c r="H5" s="128" t="str">
        <f>DE!I10</f>
        <v>Bitte auswählen</v>
      </c>
    </row>
    <row r="6" spans="1:8">
      <c r="A6" s="128">
        <f>DE!$I$4</f>
        <v>0</v>
      </c>
      <c r="B6" s="129" t="s">
        <v>328</v>
      </c>
      <c r="C6" s="129"/>
      <c r="D6" s="129"/>
      <c r="E6" s="129"/>
      <c r="F6" s="129"/>
      <c r="G6" s="129"/>
      <c r="H6" s="129">
        <f>DE!D10</f>
        <v>0</v>
      </c>
    </row>
    <row r="7" spans="1:8">
      <c r="A7" s="128">
        <f>DE!$I$4</f>
        <v>0</v>
      </c>
      <c r="B7" t="s">
        <v>7</v>
      </c>
      <c r="H7" s="128">
        <f>DE!I11</f>
        <v>0</v>
      </c>
    </row>
    <row r="8" spans="1:8">
      <c r="A8" s="128">
        <f>DE!$I$4</f>
        <v>0</v>
      </c>
      <c r="B8" t="s">
        <v>9</v>
      </c>
      <c r="H8" s="128">
        <f>DE!I12</f>
        <v>0</v>
      </c>
    </row>
    <row r="9" spans="1:8">
      <c r="A9" s="128">
        <f>DE!$I$4</f>
        <v>0</v>
      </c>
      <c r="B9" t="s">
        <v>53</v>
      </c>
      <c r="H9" s="128">
        <f>DE!I13</f>
        <v>0</v>
      </c>
    </row>
    <row r="10" spans="1:8">
      <c r="A10" s="128">
        <f>DE!$I$4</f>
        <v>0</v>
      </c>
      <c r="B10" s="129" t="s">
        <v>2</v>
      </c>
      <c r="C10" s="129"/>
      <c r="D10" s="129"/>
      <c r="E10" s="129"/>
      <c r="F10" s="129"/>
      <c r="G10" s="129"/>
      <c r="H10" s="128">
        <f>DE!W8</f>
        <v>0</v>
      </c>
    </row>
    <row r="11" spans="1:8">
      <c r="A11" s="128">
        <f>DE!$I$4</f>
        <v>0</v>
      </c>
      <c r="B11" s="129" t="s">
        <v>69</v>
      </c>
      <c r="C11" s="129"/>
      <c r="D11" s="129"/>
      <c r="E11" s="129"/>
      <c r="F11" s="129"/>
      <c r="G11" s="129"/>
      <c r="H11" s="128">
        <f>DE!W9</f>
        <v>0</v>
      </c>
    </row>
    <row r="12" spans="1:8">
      <c r="A12" s="128">
        <f>DE!$I$4</f>
        <v>0</v>
      </c>
      <c r="B12" s="129" t="s">
        <v>4</v>
      </c>
      <c r="C12" s="129"/>
      <c r="D12" s="129"/>
      <c r="E12" s="129"/>
      <c r="F12" s="129"/>
      <c r="G12" s="129"/>
      <c r="H12" s="245">
        <f>DE!W10</f>
        <v>0</v>
      </c>
    </row>
    <row r="13" spans="1:8">
      <c r="A13" s="128">
        <f>DE!$I$4</f>
        <v>0</v>
      </c>
      <c r="B13" s="129" t="s">
        <v>6</v>
      </c>
      <c r="C13" s="129"/>
      <c r="D13" s="129"/>
      <c r="E13" s="129"/>
      <c r="F13" s="129"/>
      <c r="G13" s="129"/>
      <c r="H13" s="245">
        <f>DE!W11</f>
        <v>0</v>
      </c>
    </row>
    <row r="14" spans="1:8">
      <c r="A14" s="128">
        <f>DE!$I$4</f>
        <v>0</v>
      </c>
      <c r="B14" s="129" t="s">
        <v>8</v>
      </c>
      <c r="C14" s="129"/>
      <c r="D14" s="129"/>
      <c r="E14" s="129"/>
      <c r="F14" s="129"/>
      <c r="G14" s="129"/>
      <c r="H14" s="128" t="str">
        <f>DE!W12</f>
        <v>Bitte auswählen</v>
      </c>
    </row>
    <row r="15" spans="1:8">
      <c r="A15" s="128">
        <f>DE!$I$4</f>
        <v>0</v>
      </c>
      <c r="B15" s="129" t="s">
        <v>70</v>
      </c>
      <c r="C15" s="129"/>
      <c r="D15" s="129"/>
      <c r="E15" s="129"/>
      <c r="F15" s="129"/>
      <c r="G15" s="129"/>
      <c r="H15" s="157">
        <f>DE!W13</f>
        <v>0</v>
      </c>
    </row>
    <row r="16" spans="1:8">
      <c r="A16" s="128">
        <f>DE!$I$4</f>
        <v>0</v>
      </c>
      <c r="B16" s="129" t="s">
        <v>68</v>
      </c>
      <c r="C16" s="129"/>
      <c r="D16" s="129"/>
      <c r="E16" s="129"/>
      <c r="F16" s="129"/>
      <c r="G16" s="129"/>
      <c r="H16" s="157">
        <f>DE!W14</f>
        <v>0</v>
      </c>
    </row>
    <row r="17" spans="1:8">
      <c r="A17" s="128">
        <f>DE!$I$4</f>
        <v>0</v>
      </c>
      <c r="B17" s="129" t="s">
        <v>319</v>
      </c>
      <c r="C17" s="129"/>
      <c r="D17" s="129"/>
      <c r="E17" s="129"/>
      <c r="F17" s="129"/>
      <c r="G17" s="129"/>
      <c r="H17" s="128">
        <f>DE!I17</f>
        <v>0</v>
      </c>
    </row>
    <row r="18" spans="1:8">
      <c r="A18" s="128">
        <f>DE!$I$4</f>
        <v>0</v>
      </c>
      <c r="B18" s="129" t="s">
        <v>320</v>
      </c>
      <c r="C18" s="129"/>
      <c r="D18" s="129"/>
      <c r="E18" s="129"/>
      <c r="F18" s="129"/>
      <c r="G18" s="129"/>
      <c r="H18" s="128">
        <f>DE!I18</f>
        <v>0</v>
      </c>
    </row>
    <row r="19" spans="1:8">
      <c r="A19" s="128">
        <f>DE!$I$4</f>
        <v>0</v>
      </c>
      <c r="B19" s="129" t="s">
        <v>321</v>
      </c>
      <c r="C19" s="129"/>
      <c r="D19" s="129"/>
      <c r="E19" s="129"/>
      <c r="F19" s="129"/>
      <c r="G19" s="129"/>
      <c r="H19" s="128">
        <f>DE!I19</f>
        <v>0</v>
      </c>
    </row>
    <row r="20" spans="1:8">
      <c r="A20" s="128">
        <f>DE!$I$4</f>
        <v>0</v>
      </c>
      <c r="B20" s="129" t="s">
        <v>322</v>
      </c>
      <c r="C20" s="129"/>
      <c r="D20" s="129"/>
      <c r="E20" s="129"/>
      <c r="F20" s="129"/>
      <c r="G20" s="129"/>
      <c r="H20" s="128">
        <f>DE!I20</f>
        <v>0</v>
      </c>
    </row>
    <row r="21" spans="1:8">
      <c r="A21" s="128">
        <f>DE!$I$4</f>
        <v>0</v>
      </c>
      <c r="B21" s="129" t="s">
        <v>323</v>
      </c>
      <c r="C21" s="129"/>
      <c r="D21" s="129"/>
      <c r="E21" s="129"/>
      <c r="F21" s="129"/>
      <c r="G21" s="129"/>
      <c r="H21" s="128">
        <f>DE!I21</f>
        <v>0</v>
      </c>
    </row>
    <row r="22" spans="1:8">
      <c r="A22" s="128">
        <f>DE!$I$4</f>
        <v>0</v>
      </c>
      <c r="B22" s="129" t="s">
        <v>324</v>
      </c>
      <c r="C22" s="129"/>
      <c r="D22" s="129"/>
      <c r="E22" s="129"/>
      <c r="F22" s="129"/>
      <c r="G22" s="129"/>
      <c r="H22" s="128">
        <f>DE!I22</f>
        <v>0</v>
      </c>
    </row>
    <row r="23" spans="1:8">
      <c r="A23" s="128">
        <f>DE!$I$4</f>
        <v>0</v>
      </c>
      <c r="B23" s="129" t="s">
        <v>325</v>
      </c>
      <c r="C23" s="129"/>
      <c r="D23" s="129"/>
      <c r="E23" s="129"/>
      <c r="F23" s="129"/>
      <c r="G23" s="129"/>
      <c r="H23" s="128" t="str">
        <f>DE!I23</f>
        <v>Bitte auswählen</v>
      </c>
    </row>
    <row r="24" spans="1:8">
      <c r="A24" s="128">
        <f>DE!$I$4</f>
        <v>0</v>
      </c>
      <c r="B24" s="129" t="s">
        <v>12</v>
      </c>
      <c r="C24" s="129"/>
      <c r="D24" s="129"/>
      <c r="E24" s="129"/>
      <c r="F24" s="129"/>
      <c r="G24" s="129"/>
      <c r="H24" s="128">
        <f>DE!W17</f>
        <v>0</v>
      </c>
    </row>
    <row r="25" spans="1:8">
      <c r="A25" s="128">
        <f>DE!$I$4</f>
        <v>0</v>
      </c>
      <c r="B25" s="129" t="s">
        <v>13</v>
      </c>
      <c r="C25" s="129"/>
      <c r="D25" s="129"/>
      <c r="E25" s="129"/>
      <c r="F25" s="129"/>
      <c r="G25" s="129"/>
      <c r="H25" s="128">
        <f>DE!W18</f>
        <v>0</v>
      </c>
    </row>
    <row r="26" spans="1:8">
      <c r="A26" s="128">
        <f>DE!$I$4</f>
        <v>0</v>
      </c>
      <c r="B26" s="129" t="s">
        <v>75</v>
      </c>
      <c r="C26" s="129"/>
      <c r="D26" s="129"/>
      <c r="E26" s="129"/>
      <c r="F26" s="129"/>
      <c r="G26" s="129"/>
      <c r="H26" s="128">
        <f>DE!W19</f>
        <v>0</v>
      </c>
    </row>
    <row r="27" spans="1:8">
      <c r="A27" s="128">
        <f>DE!$I$4</f>
        <v>0</v>
      </c>
      <c r="B27" s="129" t="s">
        <v>15</v>
      </c>
      <c r="C27" s="129"/>
      <c r="D27" s="129"/>
      <c r="E27" s="129"/>
      <c r="F27" s="129"/>
      <c r="G27" s="129"/>
      <c r="H27" s="128">
        <f>DE!W20</f>
        <v>0</v>
      </c>
    </row>
    <row r="28" spans="1:8">
      <c r="A28" s="128">
        <f>DE!$I$4</f>
        <v>0</v>
      </c>
      <c r="B28" s="129" t="s">
        <v>16</v>
      </c>
      <c r="C28" s="129"/>
      <c r="D28" s="129"/>
      <c r="E28" s="129"/>
      <c r="F28" s="129"/>
      <c r="G28" s="129"/>
      <c r="H28" s="128">
        <f>DE!W21</f>
        <v>0</v>
      </c>
    </row>
    <row r="29" spans="1:8">
      <c r="A29" s="128">
        <f>DE!$I$4</f>
        <v>0</v>
      </c>
      <c r="B29" s="129" t="s">
        <v>17</v>
      </c>
      <c r="C29" s="129"/>
      <c r="D29" s="129"/>
      <c r="E29" s="129"/>
      <c r="F29" s="129"/>
      <c r="G29" s="129"/>
      <c r="H29" s="128">
        <f>DE!W22</f>
        <v>0</v>
      </c>
    </row>
    <row r="30" spans="1:8">
      <c r="A30" s="128">
        <f>DE!$I$4</f>
        <v>0</v>
      </c>
      <c r="B30" s="129" t="s">
        <v>18</v>
      </c>
      <c r="C30" s="129"/>
      <c r="D30" s="129"/>
      <c r="E30" s="129"/>
      <c r="F30" s="129"/>
      <c r="G30" s="129"/>
      <c r="H30" s="128" t="str">
        <f>DE!W23</f>
        <v>Bitte auswählen</v>
      </c>
    </row>
    <row r="31" spans="1:8">
      <c r="A31" s="128">
        <f>DE!$I$4</f>
        <v>0</v>
      </c>
      <c r="B31" s="129" t="s">
        <v>20</v>
      </c>
      <c r="C31" s="129"/>
      <c r="D31" s="129"/>
      <c r="E31" s="129"/>
      <c r="F31" s="129"/>
      <c r="G31" s="129"/>
      <c r="H31" s="128" t="str">
        <f>DE!I26</f>
        <v>Bitte auswählen</v>
      </c>
    </row>
    <row r="32" spans="1:8">
      <c r="A32" s="128">
        <f>DE!$I$4</f>
        <v>0</v>
      </c>
      <c r="B32" s="129" t="s">
        <v>23</v>
      </c>
      <c r="C32" s="129"/>
      <c r="D32" s="129"/>
      <c r="E32" s="129"/>
      <c r="F32" s="129"/>
      <c r="G32" s="129"/>
      <c r="H32" s="128" t="str">
        <f>DE!I27</f>
        <v>Bitte auswählen</v>
      </c>
    </row>
    <row r="33" spans="1:8">
      <c r="A33" s="128">
        <f>DE!$I$4</f>
        <v>0</v>
      </c>
      <c r="B33" s="129" t="s">
        <v>293</v>
      </c>
      <c r="C33" s="129"/>
      <c r="D33" s="129"/>
      <c r="E33" s="129"/>
      <c r="F33" s="129"/>
      <c r="G33" s="129"/>
      <c r="H33" s="128">
        <f>DE!I28</f>
        <v>0</v>
      </c>
    </row>
    <row r="34" spans="1:8">
      <c r="A34" s="128">
        <f>DE!$I$4</f>
        <v>0</v>
      </c>
      <c r="B34" s="129" t="s">
        <v>294</v>
      </c>
      <c r="C34" s="129"/>
      <c r="D34" s="129"/>
      <c r="E34" s="129"/>
      <c r="F34" s="129"/>
      <c r="G34" s="129"/>
      <c r="H34" s="128" t="str">
        <f>DE!I29</f>
        <v>Bitte auswählen</v>
      </c>
    </row>
    <row r="35" spans="1:8">
      <c r="A35" s="128">
        <f>DE!$I$4</f>
        <v>0</v>
      </c>
      <c r="B35" s="129" t="s">
        <v>295</v>
      </c>
      <c r="C35" s="129"/>
      <c r="D35" s="129"/>
      <c r="E35" s="129"/>
      <c r="F35" s="129"/>
      <c r="G35" s="129"/>
      <c r="H35" s="128">
        <f>DE!I30</f>
        <v>0</v>
      </c>
    </row>
    <row r="36" spans="1:8">
      <c r="A36" s="128">
        <f>DE!$I$4</f>
        <v>0</v>
      </c>
      <c r="B36" s="129" t="s">
        <v>22</v>
      </c>
      <c r="C36" s="129"/>
      <c r="D36" s="129"/>
      <c r="E36" s="129"/>
      <c r="F36" s="129"/>
      <c r="G36" s="129"/>
      <c r="H36" s="128" t="str">
        <f>DE!W26</f>
        <v>Bitte auswählen</v>
      </c>
    </row>
    <row r="37" spans="1:8">
      <c r="A37" s="128">
        <f>DE!$I$4</f>
        <v>0</v>
      </c>
      <c r="B37" s="129" t="s">
        <v>54</v>
      </c>
      <c r="C37" s="129"/>
      <c r="D37" s="129"/>
      <c r="E37" s="129"/>
      <c r="F37" s="129"/>
      <c r="G37" s="129"/>
      <c r="H37" s="128" t="str">
        <f>DE!W27</f>
        <v>Bitte auswählen</v>
      </c>
    </row>
    <row r="38" spans="1:8">
      <c r="A38" s="128">
        <f>DE!$I$4</f>
        <v>0</v>
      </c>
      <c r="B38" s="129" t="s">
        <v>27</v>
      </c>
      <c r="C38" s="129" t="s">
        <v>28</v>
      </c>
      <c r="D38" s="129" t="s">
        <v>71</v>
      </c>
      <c r="E38" s="129"/>
      <c r="F38" s="129" t="s">
        <v>26</v>
      </c>
      <c r="G38" s="129"/>
      <c r="H38" s="129">
        <f>DE!K37</f>
        <v>0</v>
      </c>
    </row>
    <row r="39" spans="1:8">
      <c r="A39" s="128">
        <f>DE!$I$4</f>
        <v>0</v>
      </c>
      <c r="B39" s="129" t="s">
        <v>27</v>
      </c>
      <c r="C39" s="129" t="s">
        <v>28</v>
      </c>
      <c r="D39" s="129" t="s">
        <v>71</v>
      </c>
      <c r="E39" s="129"/>
      <c r="F39" s="129" t="s">
        <v>259</v>
      </c>
      <c r="G39" s="129"/>
      <c r="H39" s="129">
        <f>DE!L37</f>
        <v>0</v>
      </c>
    </row>
    <row r="40" spans="1:8">
      <c r="A40" s="128">
        <f>DE!$I$4</f>
        <v>0</v>
      </c>
      <c r="B40" s="129" t="s">
        <v>27</v>
      </c>
      <c r="C40" s="129" t="s">
        <v>28</v>
      </c>
      <c r="D40" s="129" t="s">
        <v>25</v>
      </c>
      <c r="E40" s="129" t="s">
        <v>300</v>
      </c>
      <c r="F40" s="129" t="s">
        <v>26</v>
      </c>
      <c r="G40" s="129"/>
      <c r="H40" s="129">
        <f>DE!M37</f>
        <v>0</v>
      </c>
    </row>
    <row r="41" spans="1:8">
      <c r="A41" s="128">
        <f>DE!$I$4</f>
        <v>0</v>
      </c>
      <c r="B41" s="129" t="s">
        <v>27</v>
      </c>
      <c r="C41" s="129" t="s">
        <v>28</v>
      </c>
      <c r="D41" s="129" t="s">
        <v>25</v>
      </c>
      <c r="E41" s="129" t="s">
        <v>300</v>
      </c>
      <c r="F41" s="129" t="s">
        <v>259</v>
      </c>
      <c r="G41" s="129"/>
      <c r="H41" s="129">
        <f>DE!N37</f>
        <v>0</v>
      </c>
    </row>
    <row r="42" spans="1:8">
      <c r="A42" s="128">
        <f>DE!$I$4</f>
        <v>0</v>
      </c>
      <c r="B42" s="129" t="s">
        <v>27</v>
      </c>
      <c r="C42" s="129" t="s">
        <v>28</v>
      </c>
      <c r="D42" s="129" t="s">
        <v>25</v>
      </c>
      <c r="E42" s="129" t="s">
        <v>56</v>
      </c>
      <c r="F42" s="129" t="s">
        <v>26</v>
      </c>
      <c r="G42" s="129"/>
      <c r="H42" s="129">
        <f>DE!O37</f>
        <v>0</v>
      </c>
    </row>
    <row r="43" spans="1:8">
      <c r="A43" s="128">
        <f>DE!$I$4</f>
        <v>0</v>
      </c>
      <c r="B43" s="129" t="s">
        <v>27</v>
      </c>
      <c r="C43" s="129" t="s">
        <v>28</v>
      </c>
      <c r="D43" s="129" t="s">
        <v>25</v>
      </c>
      <c r="E43" s="129" t="s">
        <v>56</v>
      </c>
      <c r="F43" s="129" t="s">
        <v>259</v>
      </c>
      <c r="G43" s="129"/>
      <c r="H43" s="129">
        <f>DE!P37</f>
        <v>0</v>
      </c>
    </row>
    <row r="44" spans="1:8">
      <c r="A44" s="128">
        <f>DE!$I$4</f>
        <v>0</v>
      </c>
      <c r="B44" s="129" t="s">
        <v>27</v>
      </c>
      <c r="C44" s="129" t="s">
        <v>28</v>
      </c>
      <c r="D44" s="129" t="s">
        <v>25</v>
      </c>
      <c r="E44" s="129" t="s">
        <v>57</v>
      </c>
      <c r="F44" s="129" t="s">
        <v>26</v>
      </c>
      <c r="G44" s="129"/>
      <c r="H44" s="129">
        <f>DE!Q37</f>
        <v>0</v>
      </c>
    </row>
    <row r="45" spans="1:8">
      <c r="A45" s="128">
        <f>DE!$I$4</f>
        <v>0</v>
      </c>
      <c r="B45" s="129" t="s">
        <v>27</v>
      </c>
      <c r="C45" s="129" t="s">
        <v>28</v>
      </c>
      <c r="D45" s="129" t="s">
        <v>25</v>
      </c>
      <c r="E45" s="129" t="s">
        <v>57</v>
      </c>
      <c r="F45" s="129" t="s">
        <v>259</v>
      </c>
      <c r="G45" s="129"/>
      <c r="H45" s="129">
        <f>DE!R37</f>
        <v>0</v>
      </c>
    </row>
    <row r="46" spans="1:8">
      <c r="A46" s="128">
        <f>DE!$I$4</f>
        <v>0</v>
      </c>
      <c r="B46" s="129" t="s">
        <v>27</v>
      </c>
      <c r="C46" s="129" t="s">
        <v>28</v>
      </c>
      <c r="D46" s="129" t="s">
        <v>25</v>
      </c>
      <c r="E46" s="129" t="s">
        <v>301</v>
      </c>
      <c r="F46" s="129" t="s">
        <v>26</v>
      </c>
      <c r="G46" s="129"/>
      <c r="H46" s="129">
        <f>DE!S37</f>
        <v>0</v>
      </c>
    </row>
    <row r="47" spans="1:8">
      <c r="A47" s="128">
        <f>DE!$I$4</f>
        <v>0</v>
      </c>
      <c r="B47" s="129" t="s">
        <v>27</v>
      </c>
      <c r="C47" s="129" t="s">
        <v>28</v>
      </c>
      <c r="D47" s="129" t="s">
        <v>25</v>
      </c>
      <c r="E47" s="129" t="s">
        <v>301</v>
      </c>
      <c r="F47" s="129" t="s">
        <v>259</v>
      </c>
      <c r="G47" s="129"/>
      <c r="H47" s="129">
        <f>DE!T37</f>
        <v>0</v>
      </c>
    </row>
    <row r="48" spans="1:8">
      <c r="A48" s="128">
        <f>DE!$I$4</f>
        <v>0</v>
      </c>
      <c r="B48" s="129" t="s">
        <v>27</v>
      </c>
      <c r="C48" s="129" t="s">
        <v>28</v>
      </c>
      <c r="D48" s="129"/>
      <c r="E48" s="129"/>
      <c r="F48" s="129"/>
      <c r="G48" s="129">
        <v>1</v>
      </c>
      <c r="H48" s="129">
        <f>DE!W37</f>
        <v>0</v>
      </c>
    </row>
    <row r="49" spans="1:8">
      <c r="A49" s="128">
        <f>DE!$I$4</f>
        <v>0</v>
      </c>
      <c r="B49" s="129" t="s">
        <v>27</v>
      </c>
      <c r="C49" s="129" t="s">
        <v>28</v>
      </c>
      <c r="D49" s="129"/>
      <c r="E49" s="129"/>
      <c r="F49" s="129"/>
      <c r="G49" s="129">
        <v>2</v>
      </c>
      <c r="H49" s="129">
        <f>DE!X37</f>
        <v>0</v>
      </c>
    </row>
    <row r="50" spans="1:8">
      <c r="A50" s="128">
        <f>DE!$I$4</f>
        <v>0</v>
      </c>
      <c r="B50" s="129" t="s">
        <v>27</v>
      </c>
      <c r="C50" s="129" t="s">
        <v>28</v>
      </c>
      <c r="D50" s="129"/>
      <c r="E50" s="129"/>
      <c r="F50" s="129"/>
      <c r="G50" s="129">
        <v>3</v>
      </c>
      <c r="H50" s="129">
        <f>DE!Y37</f>
        <v>0</v>
      </c>
    </row>
    <row r="51" spans="1:8">
      <c r="A51" s="128">
        <f>DE!$I$4</f>
        <v>0</v>
      </c>
      <c r="B51" s="129" t="s">
        <v>27</v>
      </c>
      <c r="C51" s="129" t="s">
        <v>28</v>
      </c>
      <c r="D51" s="129"/>
      <c r="E51" s="129"/>
      <c r="F51" s="129"/>
      <c r="G51" s="129">
        <v>4</v>
      </c>
      <c r="H51" s="129">
        <f>DE!Z37</f>
        <v>0</v>
      </c>
    </row>
    <row r="52" spans="1:8">
      <c r="A52" s="128">
        <f>DE!$I$4</f>
        <v>0</v>
      </c>
      <c r="B52" s="129" t="s">
        <v>27</v>
      </c>
      <c r="C52" s="129" t="s">
        <v>28</v>
      </c>
      <c r="D52" s="129"/>
      <c r="E52" s="129"/>
      <c r="F52" s="129"/>
      <c r="G52" s="129">
        <v>5</v>
      </c>
      <c r="H52" s="129">
        <f>DE!AA37</f>
        <v>0</v>
      </c>
    </row>
    <row r="53" spans="1:8">
      <c r="A53" s="128">
        <f>DE!$I$4</f>
        <v>0</v>
      </c>
      <c r="B53" s="129" t="s">
        <v>27</v>
      </c>
      <c r="C53" s="129" t="s">
        <v>29</v>
      </c>
      <c r="D53" s="129" t="s">
        <v>71</v>
      </c>
      <c r="E53" s="129"/>
      <c r="F53" s="129" t="s">
        <v>26</v>
      </c>
      <c r="G53" s="129"/>
      <c r="H53" s="129">
        <f>DE!K38</f>
        <v>0</v>
      </c>
    </row>
    <row r="54" spans="1:8">
      <c r="A54" s="128">
        <f>DE!$I$4</f>
        <v>0</v>
      </c>
      <c r="B54" s="129" t="s">
        <v>27</v>
      </c>
      <c r="C54" s="129" t="s">
        <v>29</v>
      </c>
      <c r="D54" s="129" t="s">
        <v>71</v>
      </c>
      <c r="E54" s="129"/>
      <c r="F54" s="129" t="s">
        <v>259</v>
      </c>
      <c r="G54" s="129"/>
      <c r="H54" s="129">
        <f>DE!L38</f>
        <v>0</v>
      </c>
    </row>
    <row r="55" spans="1:8">
      <c r="A55" s="128">
        <f>DE!$I$4</f>
        <v>0</v>
      </c>
      <c r="B55" s="129" t="s">
        <v>27</v>
      </c>
      <c r="C55" s="129" t="s">
        <v>29</v>
      </c>
      <c r="D55" s="129" t="s">
        <v>25</v>
      </c>
      <c r="E55" s="129" t="s">
        <v>300</v>
      </c>
      <c r="F55" s="129" t="s">
        <v>26</v>
      </c>
      <c r="G55" s="129"/>
      <c r="H55" s="129">
        <f>DE!M38</f>
        <v>0</v>
      </c>
    </row>
    <row r="56" spans="1:8">
      <c r="A56" s="128">
        <f>DE!$I$4</f>
        <v>0</v>
      </c>
      <c r="B56" s="129" t="s">
        <v>27</v>
      </c>
      <c r="C56" s="129" t="s">
        <v>29</v>
      </c>
      <c r="D56" s="129" t="s">
        <v>25</v>
      </c>
      <c r="E56" s="129" t="s">
        <v>300</v>
      </c>
      <c r="F56" s="129" t="s">
        <v>259</v>
      </c>
      <c r="G56" s="129"/>
      <c r="H56" s="129">
        <f>DE!N38</f>
        <v>0</v>
      </c>
    </row>
    <row r="57" spans="1:8">
      <c r="A57" s="128">
        <f>DE!$I$4</f>
        <v>0</v>
      </c>
      <c r="B57" s="129" t="s">
        <v>27</v>
      </c>
      <c r="C57" s="129" t="s">
        <v>29</v>
      </c>
      <c r="D57" s="129" t="s">
        <v>25</v>
      </c>
      <c r="E57" s="129" t="s">
        <v>56</v>
      </c>
      <c r="F57" s="129" t="s">
        <v>26</v>
      </c>
      <c r="G57" s="129"/>
      <c r="H57" s="129">
        <f>DE!O38</f>
        <v>0</v>
      </c>
    </row>
    <row r="58" spans="1:8">
      <c r="A58" s="128">
        <f>DE!$I$4</f>
        <v>0</v>
      </c>
      <c r="B58" s="129" t="s">
        <v>27</v>
      </c>
      <c r="C58" s="129" t="s">
        <v>29</v>
      </c>
      <c r="D58" s="129" t="s">
        <v>25</v>
      </c>
      <c r="E58" s="129" t="s">
        <v>56</v>
      </c>
      <c r="F58" s="129" t="s">
        <v>259</v>
      </c>
      <c r="G58" s="129"/>
      <c r="H58" s="129">
        <f>DE!P38</f>
        <v>0</v>
      </c>
    </row>
    <row r="59" spans="1:8">
      <c r="A59" s="128">
        <f>DE!$I$4</f>
        <v>0</v>
      </c>
      <c r="B59" s="129" t="s">
        <v>27</v>
      </c>
      <c r="C59" s="129" t="s">
        <v>29</v>
      </c>
      <c r="D59" s="129" t="s">
        <v>25</v>
      </c>
      <c r="E59" s="129" t="s">
        <v>57</v>
      </c>
      <c r="F59" s="129" t="s">
        <v>26</v>
      </c>
      <c r="G59" s="129"/>
      <c r="H59" s="129">
        <f>DE!Q38</f>
        <v>0</v>
      </c>
    </row>
    <row r="60" spans="1:8">
      <c r="A60" s="128">
        <f>DE!$I$4</f>
        <v>0</v>
      </c>
      <c r="B60" s="129" t="s">
        <v>27</v>
      </c>
      <c r="C60" s="129" t="s">
        <v>29</v>
      </c>
      <c r="D60" s="129" t="s">
        <v>25</v>
      </c>
      <c r="E60" s="129" t="s">
        <v>57</v>
      </c>
      <c r="F60" s="129" t="s">
        <v>259</v>
      </c>
      <c r="G60" s="129"/>
      <c r="H60" s="129">
        <f>DE!R38</f>
        <v>0</v>
      </c>
    </row>
    <row r="61" spans="1:8">
      <c r="A61" s="128">
        <f>DE!$I$4</f>
        <v>0</v>
      </c>
      <c r="B61" s="129" t="s">
        <v>27</v>
      </c>
      <c r="C61" s="129" t="s">
        <v>29</v>
      </c>
      <c r="D61" s="129" t="s">
        <v>25</v>
      </c>
      <c r="E61" s="129" t="s">
        <v>301</v>
      </c>
      <c r="F61" s="129" t="s">
        <v>26</v>
      </c>
      <c r="G61" s="129"/>
      <c r="H61" s="129">
        <f>DE!S38</f>
        <v>0</v>
      </c>
    </row>
    <row r="62" spans="1:8">
      <c r="A62" s="128">
        <f>DE!$I$4</f>
        <v>0</v>
      </c>
      <c r="B62" s="129" t="s">
        <v>27</v>
      </c>
      <c r="C62" s="129" t="s">
        <v>29</v>
      </c>
      <c r="D62" s="129" t="s">
        <v>25</v>
      </c>
      <c r="E62" s="129" t="s">
        <v>301</v>
      </c>
      <c r="F62" s="129" t="s">
        <v>259</v>
      </c>
      <c r="G62" s="129"/>
      <c r="H62" s="129">
        <f>DE!T38</f>
        <v>0</v>
      </c>
    </row>
    <row r="63" spans="1:8">
      <c r="A63" s="128">
        <f>DE!$I$4</f>
        <v>0</v>
      </c>
      <c r="B63" s="129" t="s">
        <v>27</v>
      </c>
      <c r="C63" s="129" t="s">
        <v>29</v>
      </c>
      <c r="D63" s="129"/>
      <c r="E63" s="129"/>
      <c r="F63" s="129"/>
      <c r="G63" s="129">
        <v>1</v>
      </c>
      <c r="H63" s="129">
        <f>DE!W38</f>
        <v>0</v>
      </c>
    </row>
    <row r="64" spans="1:8">
      <c r="A64" s="128">
        <f>DE!$I$4</f>
        <v>0</v>
      </c>
      <c r="B64" s="129" t="s">
        <v>27</v>
      </c>
      <c r="C64" s="129" t="s">
        <v>29</v>
      </c>
      <c r="D64" s="129"/>
      <c r="E64" s="129"/>
      <c r="F64" s="129"/>
      <c r="G64" s="129">
        <v>2</v>
      </c>
      <c r="H64" s="129">
        <f>DE!X38</f>
        <v>0</v>
      </c>
    </row>
    <row r="65" spans="1:8">
      <c r="A65" s="128">
        <f>DE!$I$4</f>
        <v>0</v>
      </c>
      <c r="B65" s="129" t="s">
        <v>27</v>
      </c>
      <c r="C65" s="129" t="s">
        <v>29</v>
      </c>
      <c r="D65" s="129"/>
      <c r="E65" s="129"/>
      <c r="F65" s="129"/>
      <c r="G65" s="129">
        <v>3</v>
      </c>
      <c r="H65" s="129">
        <f>DE!Y38</f>
        <v>0</v>
      </c>
    </row>
    <row r="66" spans="1:8">
      <c r="A66" s="128">
        <f>DE!$I$4</f>
        <v>0</v>
      </c>
      <c r="B66" s="129" t="s">
        <v>27</v>
      </c>
      <c r="C66" s="129" t="s">
        <v>29</v>
      </c>
      <c r="D66" s="129"/>
      <c r="E66" s="129"/>
      <c r="F66" s="129"/>
      <c r="G66" s="129">
        <v>4</v>
      </c>
      <c r="H66" s="129">
        <f>DE!Z38</f>
        <v>0</v>
      </c>
    </row>
    <row r="67" spans="1:8">
      <c r="A67" s="128">
        <f>DE!$I$4</f>
        <v>0</v>
      </c>
      <c r="B67" s="129" t="s">
        <v>27</v>
      </c>
      <c r="C67" s="129" t="s">
        <v>29</v>
      </c>
      <c r="D67" s="129"/>
      <c r="E67" s="129"/>
      <c r="F67" s="129"/>
      <c r="G67" s="129">
        <v>5</v>
      </c>
      <c r="H67" s="129">
        <f>DE!AA38</f>
        <v>0</v>
      </c>
    </row>
    <row r="68" spans="1:8">
      <c r="A68" s="128">
        <f>DE!$I$4</f>
        <v>0</v>
      </c>
      <c r="B68" s="129" t="s">
        <v>30</v>
      </c>
      <c r="C68" s="129" t="s">
        <v>31</v>
      </c>
      <c r="D68" s="129"/>
      <c r="E68" s="129"/>
      <c r="F68" s="129" t="s">
        <v>26</v>
      </c>
      <c r="G68" s="129"/>
      <c r="H68" s="129">
        <f>DE!U39</f>
        <v>0</v>
      </c>
    </row>
    <row r="69" spans="1:8">
      <c r="A69" s="128">
        <f>DE!$I$4</f>
        <v>0</v>
      </c>
      <c r="B69" s="129" t="s">
        <v>30</v>
      </c>
      <c r="C69" s="129" t="s">
        <v>31</v>
      </c>
      <c r="D69" s="129"/>
      <c r="E69" s="129"/>
      <c r="F69" s="129" t="s">
        <v>259</v>
      </c>
      <c r="G69" s="129"/>
      <c r="H69" s="129">
        <f>DE!V39</f>
        <v>0</v>
      </c>
    </row>
    <row r="70" spans="1:8">
      <c r="A70" s="128">
        <f>DE!$I$4</f>
        <v>0</v>
      </c>
      <c r="B70" s="129" t="s">
        <v>30</v>
      </c>
      <c r="C70" s="129" t="s">
        <v>32</v>
      </c>
      <c r="D70" s="129"/>
      <c r="E70" s="129"/>
      <c r="F70" s="129" t="s">
        <v>26</v>
      </c>
      <c r="G70" s="129"/>
      <c r="H70" s="129">
        <f>DE!U40</f>
        <v>0</v>
      </c>
    </row>
    <row r="71" spans="1:8">
      <c r="A71" s="128">
        <f>DE!$I$4</f>
        <v>0</v>
      </c>
      <c r="B71" s="129" t="s">
        <v>30</v>
      </c>
      <c r="C71" s="129" t="s">
        <v>32</v>
      </c>
      <c r="D71" s="129"/>
      <c r="E71" s="129"/>
      <c r="F71" s="129" t="s">
        <v>259</v>
      </c>
      <c r="G71" s="129"/>
      <c r="H71" s="129">
        <f>DE!V40</f>
        <v>0</v>
      </c>
    </row>
    <row r="72" spans="1:8">
      <c r="A72" s="128">
        <f>DE!$I$4</f>
        <v>0</v>
      </c>
      <c r="B72" s="129" t="s">
        <v>30</v>
      </c>
      <c r="C72" s="129" t="s">
        <v>33</v>
      </c>
      <c r="D72" s="129"/>
      <c r="E72" s="129"/>
      <c r="F72" s="129" t="s">
        <v>26</v>
      </c>
      <c r="G72" s="129"/>
      <c r="H72" s="129">
        <f>DE!U41</f>
        <v>0</v>
      </c>
    </row>
    <row r="73" spans="1:8">
      <c r="A73" s="128">
        <f>DE!$I$4</f>
        <v>0</v>
      </c>
      <c r="B73" s="129" t="s">
        <v>30</v>
      </c>
      <c r="C73" s="129" t="s">
        <v>33</v>
      </c>
      <c r="D73" s="129"/>
      <c r="E73" s="129"/>
      <c r="F73" s="129" t="s">
        <v>259</v>
      </c>
      <c r="G73" s="129"/>
      <c r="H73" s="129">
        <f>DE!V41</f>
        <v>0</v>
      </c>
    </row>
    <row r="74" spans="1:8">
      <c r="A74" s="128">
        <f>DE!$I$4</f>
        <v>0</v>
      </c>
      <c r="B74" s="129" t="s">
        <v>30</v>
      </c>
      <c r="C74" s="129" t="s">
        <v>34</v>
      </c>
      <c r="D74" s="129"/>
      <c r="E74" s="129"/>
      <c r="F74" s="129" t="s">
        <v>26</v>
      </c>
      <c r="G74" s="129"/>
      <c r="H74" s="129">
        <f>DE!U42</f>
        <v>0</v>
      </c>
    </row>
    <row r="75" spans="1:8">
      <c r="A75" s="128">
        <f>DE!$I$4</f>
        <v>0</v>
      </c>
      <c r="B75" s="129" t="s">
        <v>30</v>
      </c>
      <c r="C75" s="129" t="s">
        <v>34</v>
      </c>
      <c r="D75" s="129"/>
      <c r="E75" s="129"/>
      <c r="F75" s="129" t="s">
        <v>259</v>
      </c>
      <c r="G75" s="129"/>
      <c r="H75" s="129">
        <f>DE!V42</f>
        <v>0</v>
      </c>
    </row>
    <row r="76" spans="1:8">
      <c r="A76" s="128">
        <f>DE!$I$4</f>
        <v>0</v>
      </c>
      <c r="B76" s="129" t="s">
        <v>30</v>
      </c>
      <c r="C76" s="129" t="s">
        <v>35</v>
      </c>
      <c r="D76" s="129"/>
      <c r="E76" s="129"/>
      <c r="F76" s="129" t="s">
        <v>26</v>
      </c>
      <c r="G76" s="129"/>
      <c r="H76" s="129">
        <f>DE!U43</f>
        <v>0</v>
      </c>
    </row>
    <row r="77" spans="1:8">
      <c r="A77" s="128">
        <f>DE!$I$4</f>
        <v>0</v>
      </c>
      <c r="B77" s="129" t="s">
        <v>30</v>
      </c>
      <c r="C77" s="129" t="s">
        <v>35</v>
      </c>
      <c r="D77" s="129"/>
      <c r="E77" s="129"/>
      <c r="F77" s="129" t="s">
        <v>259</v>
      </c>
      <c r="G77" s="129"/>
      <c r="H77" s="129">
        <f>DE!V43</f>
        <v>0</v>
      </c>
    </row>
    <row r="78" spans="1:8">
      <c r="A78" s="128">
        <f>DE!$I$4</f>
        <v>0</v>
      </c>
      <c r="B78" s="129" t="s">
        <v>30</v>
      </c>
      <c r="C78" s="129" t="s">
        <v>36</v>
      </c>
      <c r="D78" s="129"/>
      <c r="E78" s="129"/>
      <c r="F78" s="129" t="s">
        <v>26</v>
      </c>
      <c r="G78" s="129"/>
      <c r="H78" s="129">
        <f>DE!U44</f>
        <v>0</v>
      </c>
    </row>
    <row r="79" spans="1:8">
      <c r="A79" s="128">
        <f>DE!$I$4</f>
        <v>0</v>
      </c>
      <c r="B79" s="129" t="s">
        <v>30</v>
      </c>
      <c r="C79" s="129" t="s">
        <v>36</v>
      </c>
      <c r="D79" s="129"/>
      <c r="E79" s="129"/>
      <c r="F79" s="129" t="s">
        <v>259</v>
      </c>
      <c r="G79" s="129"/>
      <c r="H79" s="129">
        <f>DE!V44</f>
        <v>0</v>
      </c>
    </row>
    <row r="80" spans="1:8">
      <c r="A80" s="128">
        <f>DE!$I$4</f>
        <v>0</v>
      </c>
      <c r="B80" s="129" t="s">
        <v>30</v>
      </c>
      <c r="C80" s="129" t="s">
        <v>37</v>
      </c>
      <c r="D80" s="129"/>
      <c r="E80" s="129"/>
      <c r="F80" s="129" t="s">
        <v>26</v>
      </c>
      <c r="G80" s="129"/>
      <c r="H80" s="129">
        <f>DE!U45</f>
        <v>0</v>
      </c>
    </row>
    <row r="81" spans="1:8">
      <c r="A81" s="128">
        <f>DE!$I$4</f>
        <v>0</v>
      </c>
      <c r="B81" s="129" t="s">
        <v>30</v>
      </c>
      <c r="C81" s="129" t="s">
        <v>37</v>
      </c>
      <c r="D81" s="129"/>
      <c r="E81" s="129"/>
      <c r="F81" s="129" t="s">
        <v>259</v>
      </c>
      <c r="G81" s="129"/>
      <c r="H81" s="129">
        <f>DE!V45</f>
        <v>0</v>
      </c>
    </row>
    <row r="82" spans="1:8">
      <c r="A82" s="128">
        <f>DE!$I$4</f>
        <v>0</v>
      </c>
      <c r="B82" s="129" t="s">
        <v>30</v>
      </c>
      <c r="C82" s="129" t="s">
        <v>38</v>
      </c>
      <c r="D82" s="129"/>
      <c r="E82" s="129"/>
      <c r="F82" s="129" t="s">
        <v>26</v>
      </c>
      <c r="G82" s="129"/>
      <c r="H82" s="129">
        <f>DE!U46</f>
        <v>0</v>
      </c>
    </row>
    <row r="83" spans="1:8">
      <c r="A83" s="128">
        <f>DE!$I$4</f>
        <v>0</v>
      </c>
      <c r="B83" s="129" t="s">
        <v>30</v>
      </c>
      <c r="C83" s="129" t="s">
        <v>38</v>
      </c>
      <c r="D83" s="129"/>
      <c r="E83" s="129"/>
      <c r="F83" s="129" t="s">
        <v>259</v>
      </c>
      <c r="G83" s="129"/>
      <c r="H83" s="129">
        <f>DE!V46</f>
        <v>0</v>
      </c>
    </row>
    <row r="84" spans="1:8">
      <c r="A84" s="128">
        <f>DE!$I$4</f>
        <v>0</v>
      </c>
      <c r="B84" s="129" t="s">
        <v>30</v>
      </c>
      <c r="C84" s="129" t="s">
        <v>39</v>
      </c>
      <c r="D84" s="129"/>
      <c r="E84" s="129"/>
      <c r="F84" s="129" t="s">
        <v>26</v>
      </c>
      <c r="G84" s="129"/>
      <c r="H84" s="129">
        <f>DE!U47</f>
        <v>0</v>
      </c>
    </row>
    <row r="85" spans="1:8">
      <c r="A85" s="128">
        <f>DE!$I$4</f>
        <v>0</v>
      </c>
      <c r="B85" s="129" t="s">
        <v>30</v>
      </c>
      <c r="C85" s="129" t="s">
        <v>39</v>
      </c>
      <c r="D85" s="129"/>
      <c r="E85" s="129"/>
      <c r="F85" s="129" t="s">
        <v>259</v>
      </c>
      <c r="G85" s="129"/>
      <c r="H85" s="129">
        <f>DE!V47</f>
        <v>0</v>
      </c>
    </row>
    <row r="86" spans="1:8">
      <c r="A86" s="128">
        <f>DE!$I$4</f>
        <v>0</v>
      </c>
      <c r="B86" s="129" t="s">
        <v>40</v>
      </c>
      <c r="C86" s="129" t="s">
        <v>41</v>
      </c>
      <c r="D86" s="129" t="s">
        <v>71</v>
      </c>
      <c r="E86" s="129"/>
      <c r="F86" s="129" t="s">
        <v>26</v>
      </c>
      <c r="G86" s="129"/>
      <c r="H86" s="129">
        <f>DE!K48</f>
        <v>0</v>
      </c>
    </row>
    <row r="87" spans="1:8">
      <c r="A87" s="128">
        <f>DE!$I$4</f>
        <v>0</v>
      </c>
      <c r="B87" s="129" t="s">
        <v>40</v>
      </c>
      <c r="C87" s="129" t="s">
        <v>41</v>
      </c>
      <c r="D87" s="129" t="s">
        <v>71</v>
      </c>
      <c r="E87" s="129"/>
      <c r="F87" s="129" t="s">
        <v>259</v>
      </c>
      <c r="G87" s="129"/>
      <c r="H87" s="129">
        <f>DE!L48</f>
        <v>0</v>
      </c>
    </row>
    <row r="88" spans="1:8">
      <c r="A88" s="128">
        <f>DE!$I$4</f>
        <v>0</v>
      </c>
      <c r="B88" s="129" t="s">
        <v>40</v>
      </c>
      <c r="C88" s="129" t="s">
        <v>41</v>
      </c>
      <c r="D88" s="129" t="s">
        <v>25</v>
      </c>
      <c r="E88" s="129" t="s">
        <v>300</v>
      </c>
      <c r="F88" s="129" t="s">
        <v>26</v>
      </c>
      <c r="G88" s="129"/>
      <c r="H88" s="129">
        <f>DE!M48</f>
        <v>0</v>
      </c>
    </row>
    <row r="89" spans="1:8">
      <c r="A89" s="128">
        <f>DE!$I$4</f>
        <v>0</v>
      </c>
      <c r="B89" s="129" t="s">
        <v>40</v>
      </c>
      <c r="C89" s="129" t="s">
        <v>41</v>
      </c>
      <c r="D89" s="129" t="s">
        <v>25</v>
      </c>
      <c r="E89" s="129" t="s">
        <v>300</v>
      </c>
      <c r="F89" s="129" t="s">
        <v>259</v>
      </c>
      <c r="G89" s="129"/>
      <c r="H89" s="129">
        <f>DE!N48</f>
        <v>0</v>
      </c>
    </row>
    <row r="90" spans="1:8">
      <c r="A90" s="128">
        <f>DE!$I$4</f>
        <v>0</v>
      </c>
      <c r="B90" s="129" t="s">
        <v>40</v>
      </c>
      <c r="C90" s="129" t="s">
        <v>41</v>
      </c>
      <c r="D90" s="129" t="s">
        <v>25</v>
      </c>
      <c r="E90" s="129" t="s">
        <v>56</v>
      </c>
      <c r="F90" s="129" t="s">
        <v>26</v>
      </c>
      <c r="G90" s="129"/>
      <c r="H90" s="129">
        <f>DE!O48</f>
        <v>0</v>
      </c>
    </row>
    <row r="91" spans="1:8">
      <c r="A91" s="128">
        <f>DE!$I$4</f>
        <v>0</v>
      </c>
      <c r="B91" s="129" t="s">
        <v>40</v>
      </c>
      <c r="C91" s="129" t="s">
        <v>41</v>
      </c>
      <c r="D91" s="129" t="s">
        <v>25</v>
      </c>
      <c r="E91" s="129" t="s">
        <v>56</v>
      </c>
      <c r="F91" s="129" t="s">
        <v>259</v>
      </c>
      <c r="G91" s="129"/>
      <c r="H91" s="129">
        <f>DE!P48</f>
        <v>0</v>
      </c>
    </row>
    <row r="92" spans="1:8">
      <c r="A92" s="128">
        <f>DE!$I$4</f>
        <v>0</v>
      </c>
      <c r="B92" s="129" t="s">
        <v>40</v>
      </c>
      <c r="C92" s="129" t="s">
        <v>41</v>
      </c>
      <c r="D92" s="129" t="s">
        <v>25</v>
      </c>
      <c r="E92" s="129" t="s">
        <v>57</v>
      </c>
      <c r="F92" s="129" t="s">
        <v>26</v>
      </c>
      <c r="G92" s="129"/>
      <c r="H92" s="129">
        <f>DE!Q48</f>
        <v>0</v>
      </c>
    </row>
    <row r="93" spans="1:8">
      <c r="A93" s="128">
        <f>DE!$I$4</f>
        <v>0</v>
      </c>
      <c r="B93" s="129" t="s">
        <v>40</v>
      </c>
      <c r="C93" s="129" t="s">
        <v>41</v>
      </c>
      <c r="D93" s="129" t="s">
        <v>25</v>
      </c>
      <c r="E93" s="129" t="s">
        <v>57</v>
      </c>
      <c r="F93" s="129" t="s">
        <v>259</v>
      </c>
      <c r="G93" s="129"/>
      <c r="H93" s="129">
        <f>DE!R48</f>
        <v>0</v>
      </c>
    </row>
    <row r="94" spans="1:8">
      <c r="A94" s="128">
        <f>DE!$I$4</f>
        <v>0</v>
      </c>
      <c r="B94" s="129" t="s">
        <v>40</v>
      </c>
      <c r="C94" s="129" t="s">
        <v>41</v>
      </c>
      <c r="D94" s="129" t="s">
        <v>25</v>
      </c>
      <c r="E94" s="129" t="s">
        <v>301</v>
      </c>
      <c r="F94" s="129" t="s">
        <v>26</v>
      </c>
      <c r="G94" s="129"/>
      <c r="H94" s="129">
        <f>DE!S48</f>
        <v>0</v>
      </c>
    </row>
    <row r="95" spans="1:8">
      <c r="A95" s="128">
        <f>DE!$I$4</f>
        <v>0</v>
      </c>
      <c r="B95" s="129" t="s">
        <v>40</v>
      </c>
      <c r="C95" s="129" t="s">
        <v>41</v>
      </c>
      <c r="D95" s="129" t="s">
        <v>25</v>
      </c>
      <c r="E95" s="129" t="s">
        <v>301</v>
      </c>
      <c r="F95" s="129" t="s">
        <v>259</v>
      </c>
      <c r="G95" s="129"/>
      <c r="H95" s="129">
        <f>DE!T48</f>
        <v>0</v>
      </c>
    </row>
    <row r="96" spans="1:8">
      <c r="A96" s="128">
        <f>DE!$I$4</f>
        <v>0</v>
      </c>
      <c r="B96" s="129" t="s">
        <v>40</v>
      </c>
      <c r="C96" s="129" t="s">
        <v>41</v>
      </c>
      <c r="D96" s="129"/>
      <c r="E96" s="129"/>
      <c r="F96" s="129"/>
      <c r="G96" s="129">
        <v>1</v>
      </c>
      <c r="H96" s="129">
        <f>DE!W48</f>
        <v>0</v>
      </c>
    </row>
    <row r="97" spans="1:8">
      <c r="A97" s="128">
        <f>DE!$I$4</f>
        <v>0</v>
      </c>
      <c r="B97" s="129" t="s">
        <v>40</v>
      </c>
      <c r="C97" s="129" t="s">
        <v>41</v>
      </c>
      <c r="D97" s="129"/>
      <c r="E97" s="129"/>
      <c r="F97" s="129"/>
      <c r="G97" s="129">
        <v>2</v>
      </c>
      <c r="H97" s="129">
        <f>DE!X48</f>
        <v>0</v>
      </c>
    </row>
    <row r="98" spans="1:8">
      <c r="A98" s="128">
        <f>DE!$I$4</f>
        <v>0</v>
      </c>
      <c r="B98" s="129" t="s">
        <v>40</v>
      </c>
      <c r="C98" s="129" t="s">
        <v>41</v>
      </c>
      <c r="D98" s="129"/>
      <c r="E98" s="129"/>
      <c r="F98" s="129"/>
      <c r="G98" s="129">
        <v>3</v>
      </c>
      <c r="H98" s="129">
        <f>DE!Y48</f>
        <v>0</v>
      </c>
    </row>
    <row r="99" spans="1:8">
      <c r="A99" s="128">
        <f>DE!$I$4</f>
        <v>0</v>
      </c>
      <c r="B99" s="129" t="s">
        <v>40</v>
      </c>
      <c r="C99" s="129" t="s">
        <v>41</v>
      </c>
      <c r="D99" s="129"/>
      <c r="E99" s="129"/>
      <c r="F99" s="129"/>
      <c r="G99" s="129">
        <v>4</v>
      </c>
      <c r="H99" s="129">
        <f>DE!Z48</f>
        <v>0</v>
      </c>
    </row>
    <row r="100" spans="1:8">
      <c r="A100" s="128">
        <f>DE!$I$4</f>
        <v>0</v>
      </c>
      <c r="B100" s="129" t="s">
        <v>40</v>
      </c>
      <c r="C100" s="129" t="s">
        <v>41</v>
      </c>
      <c r="D100" s="129"/>
      <c r="E100" s="129"/>
      <c r="F100" s="129"/>
      <c r="G100" s="129">
        <v>5</v>
      </c>
      <c r="H100" s="129">
        <f>DE!AA48</f>
        <v>0</v>
      </c>
    </row>
    <row r="101" spans="1:8">
      <c r="A101" s="128">
        <f>DE!$I$4</f>
        <v>0</v>
      </c>
      <c r="B101" s="129" t="s">
        <v>40</v>
      </c>
      <c r="C101" s="129" t="s">
        <v>265</v>
      </c>
      <c r="D101" s="129" t="s">
        <v>71</v>
      </c>
      <c r="E101" s="129"/>
      <c r="F101" s="129" t="s">
        <v>26</v>
      </c>
      <c r="G101" s="129"/>
      <c r="H101" s="129">
        <f>DE!K49</f>
        <v>0</v>
      </c>
    </row>
    <row r="102" spans="1:8">
      <c r="A102" s="128">
        <f>DE!$I$4</f>
        <v>0</v>
      </c>
      <c r="B102" s="129" t="s">
        <v>40</v>
      </c>
      <c r="C102" s="129" t="s">
        <v>265</v>
      </c>
      <c r="D102" s="129" t="s">
        <v>71</v>
      </c>
      <c r="E102" s="129"/>
      <c r="F102" s="129" t="s">
        <v>259</v>
      </c>
      <c r="G102" s="129"/>
      <c r="H102" s="129">
        <f>DE!L49</f>
        <v>0</v>
      </c>
    </row>
    <row r="103" spans="1:8">
      <c r="A103" s="128">
        <f>DE!$I$4</f>
        <v>0</v>
      </c>
      <c r="B103" s="129" t="s">
        <v>40</v>
      </c>
      <c r="C103" s="129" t="s">
        <v>265</v>
      </c>
      <c r="D103" s="129" t="s">
        <v>25</v>
      </c>
      <c r="E103" s="129" t="s">
        <v>300</v>
      </c>
      <c r="F103" s="129" t="s">
        <v>26</v>
      </c>
      <c r="G103" s="129"/>
      <c r="H103" s="129">
        <f>DE!M49</f>
        <v>0</v>
      </c>
    </row>
    <row r="104" spans="1:8">
      <c r="A104" s="128">
        <f>DE!$I$4</f>
        <v>0</v>
      </c>
      <c r="B104" s="129" t="s">
        <v>40</v>
      </c>
      <c r="C104" s="129" t="s">
        <v>265</v>
      </c>
      <c r="D104" s="129" t="s">
        <v>25</v>
      </c>
      <c r="E104" s="129" t="s">
        <v>300</v>
      </c>
      <c r="F104" s="129" t="s">
        <v>259</v>
      </c>
      <c r="G104" s="129"/>
      <c r="H104" s="129">
        <f>DE!N49</f>
        <v>0</v>
      </c>
    </row>
    <row r="105" spans="1:8">
      <c r="A105" s="128">
        <f>DE!$I$4</f>
        <v>0</v>
      </c>
      <c r="B105" s="129" t="s">
        <v>40</v>
      </c>
      <c r="C105" s="129" t="s">
        <v>265</v>
      </c>
      <c r="D105" s="129" t="s">
        <v>25</v>
      </c>
      <c r="E105" s="129" t="s">
        <v>56</v>
      </c>
      <c r="F105" s="129" t="s">
        <v>26</v>
      </c>
      <c r="G105" s="129"/>
      <c r="H105" s="129">
        <f>DE!O49</f>
        <v>0</v>
      </c>
    </row>
    <row r="106" spans="1:8">
      <c r="A106" s="128">
        <f>DE!$I$4</f>
        <v>0</v>
      </c>
      <c r="B106" s="129" t="s">
        <v>40</v>
      </c>
      <c r="C106" s="129" t="s">
        <v>265</v>
      </c>
      <c r="D106" s="129" t="s">
        <v>25</v>
      </c>
      <c r="E106" s="129" t="s">
        <v>56</v>
      </c>
      <c r="F106" s="129" t="s">
        <v>259</v>
      </c>
      <c r="G106" s="129"/>
      <c r="H106" s="129">
        <f>DE!P49</f>
        <v>0</v>
      </c>
    </row>
    <row r="107" spans="1:8">
      <c r="A107" s="128">
        <f>DE!$I$4</f>
        <v>0</v>
      </c>
      <c r="B107" s="129" t="s">
        <v>40</v>
      </c>
      <c r="C107" s="129" t="s">
        <v>265</v>
      </c>
      <c r="D107" s="129" t="s">
        <v>25</v>
      </c>
      <c r="E107" s="129" t="s">
        <v>57</v>
      </c>
      <c r="F107" s="129" t="s">
        <v>26</v>
      </c>
      <c r="G107" s="129"/>
      <c r="H107" s="129">
        <f>DE!Q49</f>
        <v>0</v>
      </c>
    </row>
    <row r="108" spans="1:8">
      <c r="A108" s="128">
        <f>DE!$I$4</f>
        <v>0</v>
      </c>
      <c r="B108" s="129" t="s">
        <v>40</v>
      </c>
      <c r="C108" s="129" t="s">
        <v>265</v>
      </c>
      <c r="D108" s="129" t="s">
        <v>25</v>
      </c>
      <c r="E108" s="129" t="s">
        <v>57</v>
      </c>
      <c r="F108" s="129" t="s">
        <v>259</v>
      </c>
      <c r="G108" s="129"/>
      <c r="H108" s="129">
        <f>DE!R49</f>
        <v>0</v>
      </c>
    </row>
    <row r="109" spans="1:8">
      <c r="A109" s="128">
        <f>DE!$I$4</f>
        <v>0</v>
      </c>
      <c r="B109" s="129" t="s">
        <v>40</v>
      </c>
      <c r="C109" s="129" t="s">
        <v>265</v>
      </c>
      <c r="D109" s="129" t="s">
        <v>25</v>
      </c>
      <c r="E109" s="129" t="s">
        <v>301</v>
      </c>
      <c r="F109" s="129" t="s">
        <v>26</v>
      </c>
      <c r="G109" s="129"/>
      <c r="H109" s="129">
        <f>DE!S49</f>
        <v>0</v>
      </c>
    </row>
    <row r="110" spans="1:8">
      <c r="A110" s="128">
        <f>DE!$I$4</f>
        <v>0</v>
      </c>
      <c r="B110" s="129" t="s">
        <v>40</v>
      </c>
      <c r="C110" s="129" t="s">
        <v>265</v>
      </c>
      <c r="D110" s="129" t="s">
        <v>25</v>
      </c>
      <c r="E110" s="129" t="s">
        <v>301</v>
      </c>
      <c r="F110" s="129" t="s">
        <v>259</v>
      </c>
      <c r="G110" s="129"/>
      <c r="H110" s="129">
        <f>DE!T49</f>
        <v>0</v>
      </c>
    </row>
    <row r="111" spans="1:8">
      <c r="A111" s="128">
        <f>DE!$I$4</f>
        <v>0</v>
      </c>
      <c r="B111" s="129" t="s">
        <v>40</v>
      </c>
      <c r="C111" s="129" t="s">
        <v>265</v>
      </c>
      <c r="D111" s="129"/>
      <c r="E111" s="129"/>
      <c r="F111" s="129"/>
      <c r="G111" s="129">
        <v>1</v>
      </c>
      <c r="H111" s="129">
        <f>DE!W49</f>
        <v>0</v>
      </c>
    </row>
    <row r="112" spans="1:8">
      <c r="A112" s="128">
        <f>DE!$I$4</f>
        <v>0</v>
      </c>
      <c r="B112" s="129" t="s">
        <v>40</v>
      </c>
      <c r="C112" s="129" t="s">
        <v>265</v>
      </c>
      <c r="D112" s="129"/>
      <c r="E112" s="129"/>
      <c r="F112" s="129"/>
      <c r="G112" s="129">
        <v>2</v>
      </c>
      <c r="H112" s="129">
        <f>DE!X49</f>
        <v>0</v>
      </c>
    </row>
    <row r="113" spans="1:8">
      <c r="A113" s="128">
        <f>DE!$I$4</f>
        <v>0</v>
      </c>
      <c r="B113" s="129" t="s">
        <v>40</v>
      </c>
      <c r="C113" s="129" t="s">
        <v>265</v>
      </c>
      <c r="D113" s="129"/>
      <c r="E113" s="129"/>
      <c r="F113" s="129"/>
      <c r="G113" s="129">
        <v>3</v>
      </c>
      <c r="H113" s="129">
        <f>DE!Y49</f>
        <v>0</v>
      </c>
    </row>
    <row r="114" spans="1:8">
      <c r="A114" s="128">
        <f>DE!$I$4</f>
        <v>0</v>
      </c>
      <c r="B114" s="129" t="s">
        <v>40</v>
      </c>
      <c r="C114" s="129" t="s">
        <v>265</v>
      </c>
      <c r="D114" s="129"/>
      <c r="E114" s="129"/>
      <c r="F114" s="129"/>
      <c r="G114" s="129">
        <v>4</v>
      </c>
      <c r="H114" s="129">
        <f>DE!Z49</f>
        <v>0</v>
      </c>
    </row>
    <row r="115" spans="1:8">
      <c r="A115" s="128">
        <f>DE!$I$4</f>
        <v>0</v>
      </c>
      <c r="B115" s="129" t="s">
        <v>40</v>
      </c>
      <c r="C115" s="129" t="s">
        <v>265</v>
      </c>
      <c r="D115" s="129"/>
      <c r="E115" s="129"/>
      <c r="F115" s="129"/>
      <c r="G115" s="129">
        <v>5</v>
      </c>
      <c r="H115" s="129">
        <f>DE!AA49</f>
        <v>0</v>
      </c>
    </row>
    <row r="116" spans="1:8">
      <c r="A116" s="128">
        <f>DE!$I$4</f>
        <v>0</v>
      </c>
      <c r="B116" s="129" t="s">
        <v>40</v>
      </c>
      <c r="C116" s="129" t="s">
        <v>42</v>
      </c>
      <c r="D116" s="129" t="s">
        <v>71</v>
      </c>
      <c r="E116" s="129"/>
      <c r="F116" s="129" t="s">
        <v>26</v>
      </c>
      <c r="G116" s="129"/>
      <c r="H116" s="129">
        <f>DE!K50</f>
        <v>0</v>
      </c>
    </row>
    <row r="117" spans="1:8">
      <c r="A117" s="128">
        <f>DE!$I$4</f>
        <v>0</v>
      </c>
      <c r="B117" s="129" t="s">
        <v>40</v>
      </c>
      <c r="C117" s="129" t="s">
        <v>42</v>
      </c>
      <c r="D117" s="129" t="s">
        <v>71</v>
      </c>
      <c r="E117" s="129"/>
      <c r="F117" s="129" t="s">
        <v>259</v>
      </c>
      <c r="G117" s="129"/>
      <c r="H117" s="129">
        <f>DE!L50</f>
        <v>0</v>
      </c>
    </row>
    <row r="118" spans="1:8">
      <c r="A118" s="128">
        <f>DE!$I$4</f>
        <v>0</v>
      </c>
      <c r="B118" s="129" t="s">
        <v>40</v>
      </c>
      <c r="C118" s="129" t="s">
        <v>42</v>
      </c>
      <c r="D118" s="129" t="s">
        <v>25</v>
      </c>
      <c r="E118" s="129" t="s">
        <v>300</v>
      </c>
      <c r="F118" s="129" t="s">
        <v>26</v>
      </c>
      <c r="G118" s="129"/>
      <c r="H118" s="129">
        <f>DE!M50</f>
        <v>0</v>
      </c>
    </row>
    <row r="119" spans="1:8">
      <c r="A119" s="128">
        <f>DE!$I$4</f>
        <v>0</v>
      </c>
      <c r="B119" s="129" t="s">
        <v>40</v>
      </c>
      <c r="C119" s="129" t="s">
        <v>42</v>
      </c>
      <c r="D119" s="129" t="s">
        <v>25</v>
      </c>
      <c r="E119" s="129" t="s">
        <v>300</v>
      </c>
      <c r="F119" s="129" t="s">
        <v>259</v>
      </c>
      <c r="G119" s="129"/>
      <c r="H119" s="129">
        <f>DE!N50</f>
        <v>0</v>
      </c>
    </row>
    <row r="120" spans="1:8">
      <c r="A120" s="128">
        <f>DE!$I$4</f>
        <v>0</v>
      </c>
      <c r="B120" s="129" t="s">
        <v>40</v>
      </c>
      <c r="C120" s="129" t="s">
        <v>42</v>
      </c>
      <c r="D120" s="129" t="s">
        <v>25</v>
      </c>
      <c r="E120" s="129" t="s">
        <v>56</v>
      </c>
      <c r="F120" s="129" t="s">
        <v>26</v>
      </c>
      <c r="G120" s="129"/>
      <c r="H120" s="129">
        <f>DE!O50</f>
        <v>0</v>
      </c>
    </row>
    <row r="121" spans="1:8">
      <c r="A121" s="128">
        <f>DE!$I$4</f>
        <v>0</v>
      </c>
      <c r="B121" s="129" t="s">
        <v>40</v>
      </c>
      <c r="C121" s="129" t="s">
        <v>42</v>
      </c>
      <c r="D121" s="129" t="s">
        <v>25</v>
      </c>
      <c r="E121" s="129" t="s">
        <v>56</v>
      </c>
      <c r="F121" s="129" t="s">
        <v>259</v>
      </c>
      <c r="G121" s="129"/>
      <c r="H121" s="129">
        <f>DE!P50</f>
        <v>0</v>
      </c>
    </row>
    <row r="122" spans="1:8">
      <c r="A122" s="128">
        <f>DE!$I$4</f>
        <v>0</v>
      </c>
      <c r="B122" s="129" t="s">
        <v>40</v>
      </c>
      <c r="C122" s="129" t="s">
        <v>42</v>
      </c>
      <c r="D122" s="129" t="s">
        <v>25</v>
      </c>
      <c r="E122" s="129" t="s">
        <v>57</v>
      </c>
      <c r="F122" s="129" t="s">
        <v>26</v>
      </c>
      <c r="G122" s="129"/>
      <c r="H122" s="129">
        <f>DE!Q50</f>
        <v>0</v>
      </c>
    </row>
    <row r="123" spans="1:8">
      <c r="A123" s="128">
        <f>DE!$I$4</f>
        <v>0</v>
      </c>
      <c r="B123" s="129" t="s">
        <v>40</v>
      </c>
      <c r="C123" s="129" t="s">
        <v>42</v>
      </c>
      <c r="D123" s="129" t="s">
        <v>25</v>
      </c>
      <c r="E123" s="129" t="s">
        <v>57</v>
      </c>
      <c r="F123" s="129" t="s">
        <v>259</v>
      </c>
      <c r="G123" s="129"/>
      <c r="H123" s="129">
        <f>DE!R50</f>
        <v>0</v>
      </c>
    </row>
    <row r="124" spans="1:8">
      <c r="A124" s="128">
        <f>DE!$I$4</f>
        <v>0</v>
      </c>
      <c r="B124" s="129" t="s">
        <v>40</v>
      </c>
      <c r="C124" s="129" t="s">
        <v>42</v>
      </c>
      <c r="D124" s="129" t="s">
        <v>25</v>
      </c>
      <c r="E124" s="129" t="s">
        <v>301</v>
      </c>
      <c r="F124" s="129" t="s">
        <v>26</v>
      </c>
      <c r="G124" s="129"/>
      <c r="H124" s="129">
        <f>DE!S50</f>
        <v>0</v>
      </c>
    </row>
    <row r="125" spans="1:8">
      <c r="A125" s="128">
        <f>DE!$I$4</f>
        <v>0</v>
      </c>
      <c r="B125" s="129" t="s">
        <v>40</v>
      </c>
      <c r="C125" s="129" t="s">
        <v>42</v>
      </c>
      <c r="D125" s="129" t="s">
        <v>25</v>
      </c>
      <c r="E125" s="129" t="s">
        <v>301</v>
      </c>
      <c r="F125" s="129" t="s">
        <v>259</v>
      </c>
      <c r="G125" s="129"/>
      <c r="H125" s="129">
        <f>DE!T50</f>
        <v>0</v>
      </c>
    </row>
    <row r="126" spans="1:8">
      <c r="A126" s="128">
        <f>DE!$I$4</f>
        <v>0</v>
      </c>
      <c r="B126" s="129" t="s">
        <v>40</v>
      </c>
      <c r="C126" s="129" t="s">
        <v>42</v>
      </c>
      <c r="D126" s="129"/>
      <c r="E126" s="129"/>
      <c r="F126" s="129"/>
      <c r="G126" s="129">
        <v>1</v>
      </c>
      <c r="H126" s="129">
        <f>DE!W50</f>
        <v>0</v>
      </c>
    </row>
    <row r="127" spans="1:8">
      <c r="A127" s="128">
        <f>DE!$I$4</f>
        <v>0</v>
      </c>
      <c r="B127" s="129" t="s">
        <v>40</v>
      </c>
      <c r="C127" s="129" t="s">
        <v>42</v>
      </c>
      <c r="D127" s="129"/>
      <c r="E127" s="129"/>
      <c r="F127" s="129"/>
      <c r="G127" s="129">
        <v>2</v>
      </c>
      <c r="H127" s="129">
        <f>DE!X50</f>
        <v>0</v>
      </c>
    </row>
    <row r="128" spans="1:8">
      <c r="A128" s="128">
        <f>DE!$I$4</f>
        <v>0</v>
      </c>
      <c r="B128" s="129" t="s">
        <v>40</v>
      </c>
      <c r="C128" s="129" t="s">
        <v>42</v>
      </c>
      <c r="D128" s="129"/>
      <c r="E128" s="129"/>
      <c r="F128" s="129"/>
      <c r="G128" s="129">
        <v>3</v>
      </c>
      <c r="H128" s="129">
        <f>DE!Y50</f>
        <v>0</v>
      </c>
    </row>
    <row r="129" spans="1:8">
      <c r="A129" s="128">
        <f>DE!$I$4</f>
        <v>0</v>
      </c>
      <c r="B129" s="129" t="s">
        <v>40</v>
      </c>
      <c r="C129" s="129" t="s">
        <v>42</v>
      </c>
      <c r="D129" s="129"/>
      <c r="E129" s="129"/>
      <c r="F129" s="129"/>
      <c r="G129" s="129">
        <v>4</v>
      </c>
      <c r="H129" s="129">
        <f>DE!Z50</f>
        <v>0</v>
      </c>
    </row>
    <row r="130" spans="1:8">
      <c r="A130" s="128">
        <f>DE!$I$4</f>
        <v>0</v>
      </c>
      <c r="B130" s="129" t="s">
        <v>40</v>
      </c>
      <c r="C130" s="129" t="s">
        <v>42</v>
      </c>
      <c r="D130" s="129"/>
      <c r="E130" s="129"/>
      <c r="F130" s="129"/>
      <c r="G130" s="129">
        <v>5</v>
      </c>
      <c r="H130" s="129">
        <f>DE!AA50</f>
        <v>0</v>
      </c>
    </row>
    <row r="131" spans="1:8">
      <c r="A131" s="128">
        <f>DE!$I$4</f>
        <v>0</v>
      </c>
      <c r="B131" s="129" t="s">
        <v>43</v>
      </c>
      <c r="C131" s="129" t="s">
        <v>332</v>
      </c>
      <c r="D131" s="129"/>
      <c r="E131" s="129"/>
      <c r="F131" s="129" t="s">
        <v>26</v>
      </c>
      <c r="G131" s="129"/>
      <c r="H131" s="129">
        <f>DE!U51</f>
        <v>0</v>
      </c>
    </row>
    <row r="132" spans="1:8">
      <c r="A132" s="128">
        <f>DE!$I$4</f>
        <v>0</v>
      </c>
      <c r="B132" s="129" t="s">
        <v>43</v>
      </c>
      <c r="C132" s="129" t="s">
        <v>332</v>
      </c>
      <c r="D132" s="129"/>
      <c r="E132" s="129"/>
      <c r="F132" s="129" t="s">
        <v>259</v>
      </c>
      <c r="G132" s="129"/>
      <c r="H132" s="129">
        <f>DE!V51</f>
        <v>0</v>
      </c>
    </row>
    <row r="133" spans="1:8">
      <c r="A133" s="128">
        <f>DE!$I$4</f>
        <v>0</v>
      </c>
      <c r="B133" s="129" t="s">
        <v>43</v>
      </c>
      <c r="C133" s="129" t="s">
        <v>337</v>
      </c>
      <c r="D133" s="129"/>
      <c r="E133" s="129"/>
      <c r="F133" s="129" t="s">
        <v>26</v>
      </c>
      <c r="G133" s="129"/>
      <c r="H133" s="129">
        <f>DE!U52</f>
        <v>0</v>
      </c>
    </row>
    <row r="134" spans="1:8">
      <c r="A134" s="128">
        <f>DE!$I$4</f>
        <v>0</v>
      </c>
      <c r="B134" s="129" t="s">
        <v>43</v>
      </c>
      <c r="C134" s="129" t="s">
        <v>337</v>
      </c>
      <c r="D134" s="129"/>
      <c r="E134" s="129"/>
      <c r="F134" s="129" t="s">
        <v>259</v>
      </c>
      <c r="G134" s="129"/>
      <c r="H134" s="129">
        <f>DE!V52</f>
        <v>0</v>
      </c>
    </row>
    <row r="135" spans="1:8">
      <c r="A135" s="128">
        <f>DE!$I$4</f>
        <v>0</v>
      </c>
      <c r="B135" s="129" t="s">
        <v>43</v>
      </c>
      <c r="C135" s="129" t="s">
        <v>333</v>
      </c>
      <c r="D135" s="129"/>
      <c r="E135" s="129"/>
      <c r="F135" s="129" t="s">
        <v>26</v>
      </c>
      <c r="G135" s="129"/>
      <c r="H135" s="129">
        <f>DE!U53</f>
        <v>0</v>
      </c>
    </row>
    <row r="136" spans="1:8">
      <c r="A136" s="128">
        <f>DE!$I$4</f>
        <v>0</v>
      </c>
      <c r="B136" s="129" t="s">
        <v>43</v>
      </c>
      <c r="C136" s="129" t="s">
        <v>333</v>
      </c>
      <c r="D136" s="129"/>
      <c r="E136" s="129"/>
      <c r="F136" s="129" t="s">
        <v>259</v>
      </c>
      <c r="G136" s="129"/>
      <c r="H136" s="129">
        <f>DE!V53</f>
        <v>0</v>
      </c>
    </row>
    <row r="137" spans="1:8">
      <c r="A137" s="128">
        <f>DE!$I$4</f>
        <v>0</v>
      </c>
      <c r="B137" s="129" t="s">
        <v>43</v>
      </c>
      <c r="C137" s="129" t="s">
        <v>36</v>
      </c>
      <c r="D137" s="129"/>
      <c r="E137" s="129"/>
      <c r="F137" s="129" t="s">
        <v>26</v>
      </c>
      <c r="G137" s="129"/>
      <c r="H137" s="129">
        <f>DE!U54</f>
        <v>0</v>
      </c>
    </row>
    <row r="138" spans="1:8">
      <c r="A138" s="128">
        <f>DE!$I$4</f>
        <v>0</v>
      </c>
      <c r="B138" s="129" t="s">
        <v>43</v>
      </c>
      <c r="C138" s="129" t="s">
        <v>36</v>
      </c>
      <c r="D138" s="129"/>
      <c r="E138" s="129"/>
      <c r="F138" s="129" t="s">
        <v>259</v>
      </c>
      <c r="G138" s="129"/>
      <c r="H138" s="129">
        <f>DE!V54</f>
        <v>0</v>
      </c>
    </row>
    <row r="139" spans="1:8">
      <c r="A139" s="128">
        <f>DE!$I$4</f>
        <v>0</v>
      </c>
      <c r="B139" s="129" t="s">
        <v>55</v>
      </c>
      <c r="C139" s="129" t="s">
        <v>58</v>
      </c>
      <c r="D139" s="129" t="s">
        <v>71</v>
      </c>
      <c r="E139" s="129"/>
      <c r="F139" s="129" t="s">
        <v>26</v>
      </c>
      <c r="G139" s="129"/>
      <c r="H139" s="129">
        <f>DE!K55</f>
        <v>0</v>
      </c>
    </row>
    <row r="140" spans="1:8">
      <c r="A140" s="128">
        <f>DE!$I$4</f>
        <v>0</v>
      </c>
      <c r="B140" s="129" t="s">
        <v>55</v>
      </c>
      <c r="C140" s="129" t="s">
        <v>58</v>
      </c>
      <c r="D140" s="129" t="s">
        <v>71</v>
      </c>
      <c r="E140" s="129"/>
      <c r="F140" s="129" t="s">
        <v>259</v>
      </c>
      <c r="G140" s="129"/>
      <c r="H140" s="129">
        <f>DE!L55</f>
        <v>0</v>
      </c>
    </row>
    <row r="141" spans="1:8">
      <c r="A141" s="128">
        <f>DE!$I$4</f>
        <v>0</v>
      </c>
      <c r="B141" s="129" t="s">
        <v>55</v>
      </c>
      <c r="C141" s="129" t="s">
        <v>58</v>
      </c>
      <c r="D141" s="129" t="s">
        <v>25</v>
      </c>
      <c r="E141" s="129" t="s">
        <v>300</v>
      </c>
      <c r="F141" s="129" t="s">
        <v>26</v>
      </c>
      <c r="G141" s="129"/>
      <c r="H141" s="129">
        <f>DE!M55</f>
        <v>0</v>
      </c>
    </row>
    <row r="142" spans="1:8">
      <c r="A142" s="128">
        <f>DE!$I$4</f>
        <v>0</v>
      </c>
      <c r="B142" s="129" t="s">
        <v>55</v>
      </c>
      <c r="C142" s="129" t="s">
        <v>58</v>
      </c>
      <c r="D142" s="129" t="s">
        <v>25</v>
      </c>
      <c r="E142" s="129" t="s">
        <v>300</v>
      </c>
      <c r="F142" s="129" t="s">
        <v>259</v>
      </c>
      <c r="G142" s="129"/>
      <c r="H142" s="129">
        <f>DE!N55</f>
        <v>0</v>
      </c>
    </row>
    <row r="143" spans="1:8">
      <c r="A143" s="128">
        <f>DE!$I$4</f>
        <v>0</v>
      </c>
      <c r="B143" s="129" t="s">
        <v>55</v>
      </c>
      <c r="C143" s="129" t="s">
        <v>58</v>
      </c>
      <c r="D143" s="129" t="s">
        <v>25</v>
      </c>
      <c r="E143" s="129" t="s">
        <v>56</v>
      </c>
      <c r="F143" s="129" t="s">
        <v>26</v>
      </c>
      <c r="G143" s="129"/>
      <c r="H143" s="129">
        <f>DE!O55</f>
        <v>0</v>
      </c>
    </row>
    <row r="144" spans="1:8">
      <c r="A144" s="128">
        <f>DE!$I$4</f>
        <v>0</v>
      </c>
      <c r="B144" s="129" t="s">
        <v>55</v>
      </c>
      <c r="C144" s="129" t="s">
        <v>58</v>
      </c>
      <c r="D144" s="129" t="s">
        <v>25</v>
      </c>
      <c r="E144" s="129" t="s">
        <v>56</v>
      </c>
      <c r="F144" s="129" t="s">
        <v>259</v>
      </c>
      <c r="G144" s="129"/>
      <c r="H144" s="129">
        <f>DE!P55</f>
        <v>0</v>
      </c>
    </row>
    <row r="145" spans="1:8">
      <c r="A145" s="128">
        <f>DE!$I$4</f>
        <v>0</v>
      </c>
      <c r="B145" s="129" t="s">
        <v>55</v>
      </c>
      <c r="C145" s="129" t="s">
        <v>58</v>
      </c>
      <c r="D145" s="129" t="s">
        <v>25</v>
      </c>
      <c r="E145" s="129" t="s">
        <v>57</v>
      </c>
      <c r="F145" s="129" t="s">
        <v>26</v>
      </c>
      <c r="G145" s="129"/>
      <c r="H145" s="129">
        <f>DE!Q55</f>
        <v>0</v>
      </c>
    </row>
    <row r="146" spans="1:8">
      <c r="A146" s="128">
        <f>DE!$I$4</f>
        <v>0</v>
      </c>
      <c r="B146" s="129" t="s">
        <v>55</v>
      </c>
      <c r="C146" s="129" t="s">
        <v>58</v>
      </c>
      <c r="D146" s="129" t="s">
        <v>25</v>
      </c>
      <c r="E146" s="129" t="s">
        <v>57</v>
      </c>
      <c r="F146" s="129" t="s">
        <v>259</v>
      </c>
      <c r="G146" s="129"/>
      <c r="H146" s="129">
        <f>DE!R55</f>
        <v>0</v>
      </c>
    </row>
    <row r="147" spans="1:8">
      <c r="A147" s="128">
        <f>DE!$I$4</f>
        <v>0</v>
      </c>
      <c r="B147" s="129" t="s">
        <v>55</v>
      </c>
      <c r="C147" s="129" t="s">
        <v>58</v>
      </c>
      <c r="D147" s="129" t="s">
        <v>25</v>
      </c>
      <c r="E147" s="129" t="s">
        <v>301</v>
      </c>
      <c r="F147" s="129" t="s">
        <v>26</v>
      </c>
      <c r="G147" s="129"/>
      <c r="H147" s="129">
        <f>DE!S55</f>
        <v>0</v>
      </c>
    </row>
    <row r="148" spans="1:8">
      <c r="A148" s="128">
        <f>DE!$I$4</f>
        <v>0</v>
      </c>
      <c r="B148" s="129" t="s">
        <v>55</v>
      </c>
      <c r="C148" s="129" t="s">
        <v>58</v>
      </c>
      <c r="D148" s="129" t="s">
        <v>25</v>
      </c>
      <c r="E148" s="129" t="s">
        <v>301</v>
      </c>
      <c r="F148" s="129" t="s">
        <v>259</v>
      </c>
      <c r="G148" s="129"/>
      <c r="H148" s="129">
        <f>DE!T55</f>
        <v>0</v>
      </c>
    </row>
    <row r="149" spans="1:8">
      <c r="A149" s="128">
        <f>DE!$I$4</f>
        <v>0</v>
      </c>
      <c r="B149" s="129" t="s">
        <v>55</v>
      </c>
      <c r="C149" s="129" t="s">
        <v>58</v>
      </c>
      <c r="D149" s="129"/>
      <c r="E149" s="129"/>
      <c r="F149" s="129"/>
      <c r="G149" s="129">
        <v>1</v>
      </c>
      <c r="H149" s="129">
        <f>DE!W55</f>
        <v>0</v>
      </c>
    </row>
    <row r="150" spans="1:8">
      <c r="A150" s="128">
        <f>DE!$I$4</f>
        <v>0</v>
      </c>
      <c r="B150" s="129" t="s">
        <v>55</v>
      </c>
      <c r="C150" s="129" t="s">
        <v>58</v>
      </c>
      <c r="D150" s="129"/>
      <c r="E150" s="129"/>
      <c r="F150" s="129"/>
      <c r="G150" s="129">
        <v>2</v>
      </c>
      <c r="H150" s="129">
        <f>DE!X55</f>
        <v>0</v>
      </c>
    </row>
    <row r="151" spans="1:8">
      <c r="A151" s="128">
        <f>DE!$I$4</f>
        <v>0</v>
      </c>
      <c r="B151" s="129" t="s">
        <v>55</v>
      </c>
      <c r="C151" s="129" t="s">
        <v>58</v>
      </c>
      <c r="D151" s="129"/>
      <c r="E151" s="129"/>
      <c r="F151" s="129"/>
      <c r="G151" s="129">
        <v>3</v>
      </c>
      <c r="H151" s="129">
        <f>DE!Y55</f>
        <v>0</v>
      </c>
    </row>
    <row r="152" spans="1:8">
      <c r="A152" s="128">
        <f>DE!$I$4</f>
        <v>0</v>
      </c>
      <c r="B152" s="129" t="s">
        <v>55</v>
      </c>
      <c r="C152" s="129" t="s">
        <v>58</v>
      </c>
      <c r="D152" s="129"/>
      <c r="E152" s="129"/>
      <c r="F152" s="129"/>
      <c r="G152" s="129">
        <v>4</v>
      </c>
      <c r="H152" s="129">
        <f>DE!Z55</f>
        <v>0</v>
      </c>
    </row>
    <row r="153" spans="1:8">
      <c r="A153" s="128">
        <f>DE!$I$4</f>
        <v>0</v>
      </c>
      <c r="B153" s="129" t="s">
        <v>55</v>
      </c>
      <c r="C153" s="129" t="s">
        <v>58</v>
      </c>
      <c r="D153" s="129"/>
      <c r="E153" s="129"/>
      <c r="F153" s="129"/>
      <c r="G153" s="129">
        <v>5</v>
      </c>
      <c r="H153" s="129">
        <f>DE!AA55</f>
        <v>0</v>
      </c>
    </row>
    <row r="154" spans="1:8">
      <c r="A154" s="128">
        <f>DE!$I$4</f>
        <v>0</v>
      </c>
      <c r="B154" s="129" t="s">
        <v>60</v>
      </c>
      <c r="C154" s="129" t="s">
        <v>62</v>
      </c>
      <c r="D154" s="129" t="s">
        <v>71</v>
      </c>
      <c r="E154" s="129"/>
      <c r="F154" s="129" t="s">
        <v>26</v>
      </c>
      <c r="G154" s="129"/>
      <c r="H154" s="129">
        <f>DE!K56</f>
        <v>0</v>
      </c>
    </row>
    <row r="155" spans="1:8">
      <c r="A155" s="128">
        <f>DE!$I$4</f>
        <v>0</v>
      </c>
      <c r="B155" s="129" t="s">
        <v>60</v>
      </c>
      <c r="C155" s="129" t="s">
        <v>62</v>
      </c>
      <c r="D155" s="129" t="s">
        <v>71</v>
      </c>
      <c r="E155" s="129"/>
      <c r="F155" s="129" t="s">
        <v>259</v>
      </c>
      <c r="G155" s="129"/>
      <c r="H155" s="129">
        <f>DE!L56</f>
        <v>0</v>
      </c>
    </row>
    <row r="156" spans="1:8">
      <c r="A156" s="128">
        <f>DE!$I$4</f>
        <v>0</v>
      </c>
      <c r="B156" s="129" t="s">
        <v>60</v>
      </c>
      <c r="C156" s="129" t="s">
        <v>62</v>
      </c>
      <c r="D156" s="129" t="s">
        <v>25</v>
      </c>
      <c r="E156" s="129" t="s">
        <v>300</v>
      </c>
      <c r="F156" s="129" t="s">
        <v>26</v>
      </c>
      <c r="G156" s="129"/>
      <c r="H156" s="129">
        <f>DE!M56</f>
        <v>0</v>
      </c>
    </row>
    <row r="157" spans="1:8">
      <c r="A157" s="128">
        <f>DE!$I$4</f>
        <v>0</v>
      </c>
      <c r="B157" s="129" t="s">
        <v>60</v>
      </c>
      <c r="C157" s="129" t="s">
        <v>62</v>
      </c>
      <c r="D157" s="129" t="s">
        <v>25</v>
      </c>
      <c r="E157" s="129" t="s">
        <v>300</v>
      </c>
      <c r="F157" s="129" t="s">
        <v>259</v>
      </c>
      <c r="G157" s="129"/>
      <c r="H157" s="129">
        <f>DE!N56</f>
        <v>0</v>
      </c>
    </row>
    <row r="158" spans="1:8">
      <c r="A158" s="128">
        <f>DE!$I$4</f>
        <v>0</v>
      </c>
      <c r="B158" s="129" t="s">
        <v>60</v>
      </c>
      <c r="C158" s="129" t="s">
        <v>62</v>
      </c>
      <c r="D158" s="129" t="s">
        <v>25</v>
      </c>
      <c r="E158" s="129" t="s">
        <v>56</v>
      </c>
      <c r="F158" s="129" t="s">
        <v>26</v>
      </c>
      <c r="G158" s="129"/>
      <c r="H158" s="129">
        <f>DE!O56</f>
        <v>0</v>
      </c>
    </row>
    <row r="159" spans="1:8">
      <c r="A159" s="128">
        <f>DE!$I$4</f>
        <v>0</v>
      </c>
      <c r="B159" s="129" t="s">
        <v>60</v>
      </c>
      <c r="C159" s="129" t="s">
        <v>62</v>
      </c>
      <c r="D159" s="129" t="s">
        <v>25</v>
      </c>
      <c r="E159" s="129" t="s">
        <v>56</v>
      </c>
      <c r="F159" s="129" t="s">
        <v>259</v>
      </c>
      <c r="G159" s="129"/>
      <c r="H159" s="129">
        <f>DE!P56</f>
        <v>0</v>
      </c>
    </row>
    <row r="160" spans="1:8">
      <c r="A160" s="128">
        <f>DE!$I$4</f>
        <v>0</v>
      </c>
      <c r="B160" s="129" t="s">
        <v>60</v>
      </c>
      <c r="C160" s="129" t="s">
        <v>62</v>
      </c>
      <c r="D160" s="129" t="s">
        <v>25</v>
      </c>
      <c r="E160" s="129" t="s">
        <v>57</v>
      </c>
      <c r="F160" s="129" t="s">
        <v>26</v>
      </c>
      <c r="G160" s="129"/>
      <c r="H160" s="129">
        <f>DE!Q56</f>
        <v>0</v>
      </c>
    </row>
    <row r="161" spans="1:8">
      <c r="A161" s="128">
        <f>DE!$I$4</f>
        <v>0</v>
      </c>
      <c r="B161" s="129" t="s">
        <v>60</v>
      </c>
      <c r="C161" s="129" t="s">
        <v>62</v>
      </c>
      <c r="D161" s="129" t="s">
        <v>25</v>
      </c>
      <c r="E161" s="129" t="s">
        <v>57</v>
      </c>
      <c r="F161" s="129" t="s">
        <v>259</v>
      </c>
      <c r="G161" s="129"/>
      <c r="H161" s="129">
        <f>DE!R56</f>
        <v>0</v>
      </c>
    </row>
    <row r="162" spans="1:8">
      <c r="A162" s="128">
        <f>DE!$I$4</f>
        <v>0</v>
      </c>
      <c r="B162" s="129" t="s">
        <v>60</v>
      </c>
      <c r="C162" s="129" t="s">
        <v>62</v>
      </c>
      <c r="D162" s="129" t="s">
        <v>25</v>
      </c>
      <c r="E162" s="129" t="s">
        <v>301</v>
      </c>
      <c r="F162" s="129" t="s">
        <v>26</v>
      </c>
      <c r="G162" s="129"/>
      <c r="H162" s="129">
        <f>DE!S56</f>
        <v>0</v>
      </c>
    </row>
    <row r="163" spans="1:8">
      <c r="A163" s="128">
        <f>DE!$I$4</f>
        <v>0</v>
      </c>
      <c r="B163" s="129" t="s">
        <v>60</v>
      </c>
      <c r="C163" s="129" t="s">
        <v>62</v>
      </c>
      <c r="D163" s="129" t="s">
        <v>25</v>
      </c>
      <c r="E163" s="129" t="s">
        <v>301</v>
      </c>
      <c r="F163" s="129" t="s">
        <v>259</v>
      </c>
      <c r="G163" s="129"/>
      <c r="H163" s="129">
        <f>DE!T56</f>
        <v>0</v>
      </c>
    </row>
    <row r="164" spans="1:8">
      <c r="A164" s="128">
        <f>DE!$I$4</f>
        <v>0</v>
      </c>
      <c r="B164" s="129" t="s">
        <v>60</v>
      </c>
      <c r="C164" s="129" t="s">
        <v>62</v>
      </c>
      <c r="D164" s="129"/>
      <c r="E164" s="129"/>
      <c r="F164" s="129"/>
      <c r="G164" s="129">
        <v>1</v>
      </c>
      <c r="H164" s="129">
        <f>DE!W56</f>
        <v>0</v>
      </c>
    </row>
    <row r="165" spans="1:8">
      <c r="A165" s="128">
        <f>DE!$I$4</f>
        <v>0</v>
      </c>
      <c r="B165" s="129" t="s">
        <v>60</v>
      </c>
      <c r="C165" s="129" t="s">
        <v>62</v>
      </c>
      <c r="D165" s="129"/>
      <c r="E165" s="129"/>
      <c r="F165" s="129"/>
      <c r="G165" s="129">
        <v>2</v>
      </c>
      <c r="H165" s="129">
        <f>DE!X56</f>
        <v>0</v>
      </c>
    </row>
    <row r="166" spans="1:8">
      <c r="A166" s="128">
        <f>DE!$I$4</f>
        <v>0</v>
      </c>
      <c r="B166" s="129" t="s">
        <v>60</v>
      </c>
      <c r="C166" s="129" t="s">
        <v>62</v>
      </c>
      <c r="D166" s="129"/>
      <c r="E166" s="129"/>
      <c r="F166" s="129"/>
      <c r="G166" s="129">
        <v>3</v>
      </c>
      <c r="H166" s="129">
        <f>DE!Y56</f>
        <v>0</v>
      </c>
    </row>
    <row r="167" spans="1:8">
      <c r="A167" s="128">
        <f>DE!$I$4</f>
        <v>0</v>
      </c>
      <c r="B167" s="129" t="s">
        <v>60</v>
      </c>
      <c r="C167" s="129" t="s">
        <v>62</v>
      </c>
      <c r="D167" s="129"/>
      <c r="E167" s="129"/>
      <c r="F167" s="129"/>
      <c r="G167" s="129">
        <v>4</v>
      </c>
      <c r="H167" s="129">
        <f>DE!Z56</f>
        <v>0</v>
      </c>
    </row>
    <row r="168" spans="1:8">
      <c r="A168" s="128">
        <f>DE!$I$4</f>
        <v>0</v>
      </c>
      <c r="B168" s="129" t="s">
        <v>60</v>
      </c>
      <c r="C168" s="129" t="s">
        <v>62</v>
      </c>
      <c r="D168" s="129"/>
      <c r="E168" s="129"/>
      <c r="F168" s="129"/>
      <c r="G168" s="129">
        <v>5</v>
      </c>
      <c r="H168" s="129">
        <f>DE!AA56</f>
        <v>0</v>
      </c>
    </row>
    <row r="169" spans="1:8">
      <c r="A169" s="128">
        <f>DE!$I$4</f>
        <v>0</v>
      </c>
      <c r="B169" s="129" t="s">
        <v>61</v>
      </c>
      <c r="C169" s="129" t="s">
        <v>59</v>
      </c>
      <c r="D169" s="129" t="s">
        <v>71</v>
      </c>
      <c r="E169" s="129"/>
      <c r="F169" s="129" t="s">
        <v>26</v>
      </c>
      <c r="G169" s="129"/>
      <c r="H169" s="129">
        <f>DE!K57</f>
        <v>0</v>
      </c>
    </row>
    <row r="170" spans="1:8">
      <c r="A170" s="128">
        <f>DE!$I$4</f>
        <v>0</v>
      </c>
      <c r="B170" s="129" t="s">
        <v>61</v>
      </c>
      <c r="C170" s="129" t="s">
        <v>59</v>
      </c>
      <c r="D170" s="129" t="s">
        <v>71</v>
      </c>
      <c r="E170" s="129"/>
      <c r="F170" s="129" t="s">
        <v>259</v>
      </c>
      <c r="G170" s="129"/>
      <c r="H170" s="129">
        <f>DE!L57</f>
        <v>0</v>
      </c>
    </row>
    <row r="171" spans="1:8">
      <c r="A171" s="128">
        <f>DE!$I$4</f>
        <v>0</v>
      </c>
      <c r="B171" s="129" t="s">
        <v>61</v>
      </c>
      <c r="C171" s="129" t="s">
        <v>59</v>
      </c>
      <c r="D171" s="129" t="s">
        <v>25</v>
      </c>
      <c r="E171" s="129" t="s">
        <v>300</v>
      </c>
      <c r="F171" s="129" t="s">
        <v>26</v>
      </c>
      <c r="G171" s="129"/>
      <c r="H171" s="129">
        <f>DE!M57</f>
        <v>0</v>
      </c>
    </row>
    <row r="172" spans="1:8">
      <c r="A172" s="128">
        <f>DE!$I$4</f>
        <v>0</v>
      </c>
      <c r="B172" s="129" t="s">
        <v>61</v>
      </c>
      <c r="C172" s="129" t="s">
        <v>59</v>
      </c>
      <c r="D172" s="129" t="s">
        <v>25</v>
      </c>
      <c r="E172" s="129" t="s">
        <v>300</v>
      </c>
      <c r="F172" s="129" t="s">
        <v>259</v>
      </c>
      <c r="G172" s="129"/>
      <c r="H172" s="129">
        <f>DE!N57</f>
        <v>0</v>
      </c>
    </row>
    <row r="173" spans="1:8">
      <c r="A173" s="128">
        <f>DE!$I$4</f>
        <v>0</v>
      </c>
      <c r="B173" s="129" t="s">
        <v>61</v>
      </c>
      <c r="C173" s="129" t="s">
        <v>59</v>
      </c>
      <c r="D173" s="129" t="s">
        <v>25</v>
      </c>
      <c r="E173" s="129" t="s">
        <v>56</v>
      </c>
      <c r="F173" s="129" t="s">
        <v>26</v>
      </c>
      <c r="G173" s="129"/>
      <c r="H173" s="129">
        <f>DE!O57</f>
        <v>0</v>
      </c>
    </row>
    <row r="174" spans="1:8">
      <c r="A174" s="128">
        <f>DE!$I$4</f>
        <v>0</v>
      </c>
      <c r="B174" s="129" t="s">
        <v>61</v>
      </c>
      <c r="C174" s="129" t="s">
        <v>59</v>
      </c>
      <c r="D174" s="129" t="s">
        <v>25</v>
      </c>
      <c r="E174" s="129" t="s">
        <v>56</v>
      </c>
      <c r="F174" s="129" t="s">
        <v>259</v>
      </c>
      <c r="G174" s="129"/>
      <c r="H174" s="129">
        <f>DE!P57</f>
        <v>0</v>
      </c>
    </row>
    <row r="175" spans="1:8">
      <c r="A175" s="128">
        <f>DE!$I$4</f>
        <v>0</v>
      </c>
      <c r="B175" s="129" t="s">
        <v>61</v>
      </c>
      <c r="C175" s="129" t="s">
        <v>59</v>
      </c>
      <c r="D175" s="129" t="s">
        <v>25</v>
      </c>
      <c r="E175" s="129" t="s">
        <v>57</v>
      </c>
      <c r="F175" s="129" t="s">
        <v>26</v>
      </c>
      <c r="G175" s="129"/>
      <c r="H175" s="129">
        <f>DE!Q57</f>
        <v>0</v>
      </c>
    </row>
    <row r="176" spans="1:8">
      <c r="A176" s="128">
        <f>DE!$I$4</f>
        <v>0</v>
      </c>
      <c r="B176" s="129" t="s">
        <v>61</v>
      </c>
      <c r="C176" s="129" t="s">
        <v>59</v>
      </c>
      <c r="D176" s="129" t="s">
        <v>25</v>
      </c>
      <c r="E176" s="129" t="s">
        <v>57</v>
      </c>
      <c r="F176" s="129" t="s">
        <v>259</v>
      </c>
      <c r="G176" s="129"/>
      <c r="H176" s="129">
        <f>DE!R57</f>
        <v>0</v>
      </c>
    </row>
    <row r="177" spans="1:8">
      <c r="A177" s="128">
        <f>DE!$I$4</f>
        <v>0</v>
      </c>
      <c r="B177" s="129" t="s">
        <v>61</v>
      </c>
      <c r="C177" s="129" t="s">
        <v>59</v>
      </c>
      <c r="D177" s="129" t="s">
        <v>25</v>
      </c>
      <c r="E177" s="129" t="s">
        <v>301</v>
      </c>
      <c r="F177" s="129" t="s">
        <v>26</v>
      </c>
      <c r="G177" s="129"/>
      <c r="H177" s="129">
        <f>DE!S57</f>
        <v>0</v>
      </c>
    </row>
    <row r="178" spans="1:8">
      <c r="A178" s="128">
        <f>DE!$I$4</f>
        <v>0</v>
      </c>
      <c r="B178" s="129" t="s">
        <v>61</v>
      </c>
      <c r="C178" s="129" t="s">
        <v>59</v>
      </c>
      <c r="D178" s="129" t="s">
        <v>25</v>
      </c>
      <c r="E178" s="129" t="s">
        <v>301</v>
      </c>
      <c r="F178" s="129" t="s">
        <v>259</v>
      </c>
      <c r="G178" s="129"/>
      <c r="H178" s="129">
        <f>DE!T57</f>
        <v>0</v>
      </c>
    </row>
    <row r="179" spans="1:8">
      <c r="A179" s="128">
        <f>DE!$I$4</f>
        <v>0</v>
      </c>
      <c r="B179" s="129" t="s">
        <v>61</v>
      </c>
      <c r="C179" s="129" t="s">
        <v>59</v>
      </c>
      <c r="D179" s="129"/>
      <c r="E179" s="129"/>
      <c r="F179" s="129"/>
      <c r="G179" s="129">
        <v>1</v>
      </c>
      <c r="H179" s="129">
        <f>DE!W57</f>
        <v>0</v>
      </c>
    </row>
    <row r="180" spans="1:8">
      <c r="A180" s="128">
        <f>DE!$I$4</f>
        <v>0</v>
      </c>
      <c r="B180" s="129" t="s">
        <v>61</v>
      </c>
      <c r="C180" s="129" t="s">
        <v>59</v>
      </c>
      <c r="D180" s="129"/>
      <c r="E180" s="129"/>
      <c r="F180" s="129"/>
      <c r="G180" s="129">
        <v>2</v>
      </c>
      <c r="H180" s="129">
        <f>DE!X57</f>
        <v>0</v>
      </c>
    </row>
    <row r="181" spans="1:8">
      <c r="A181" s="128">
        <f>DE!$I$4</f>
        <v>0</v>
      </c>
      <c r="B181" s="129" t="s">
        <v>61</v>
      </c>
      <c r="C181" s="129" t="s">
        <v>59</v>
      </c>
      <c r="D181" s="129"/>
      <c r="E181" s="129"/>
      <c r="F181" s="129"/>
      <c r="G181" s="129">
        <v>3</v>
      </c>
      <c r="H181" s="129">
        <f>DE!Y57</f>
        <v>0</v>
      </c>
    </row>
    <row r="182" spans="1:8">
      <c r="A182" s="128">
        <f>DE!$I$4</f>
        <v>0</v>
      </c>
      <c r="B182" s="129" t="s">
        <v>61</v>
      </c>
      <c r="C182" s="129" t="s">
        <v>59</v>
      </c>
      <c r="D182" s="129"/>
      <c r="E182" s="129"/>
      <c r="F182" s="129"/>
      <c r="G182" s="129">
        <v>4</v>
      </c>
      <c r="H182" s="129">
        <f>DE!Z57</f>
        <v>0</v>
      </c>
    </row>
    <row r="183" spans="1:8">
      <c r="A183" s="128">
        <f>DE!$I$4</f>
        <v>0</v>
      </c>
      <c r="B183" s="129" t="s">
        <v>61</v>
      </c>
      <c r="C183" s="129" t="s">
        <v>59</v>
      </c>
      <c r="D183" s="129"/>
      <c r="E183" s="129"/>
      <c r="F183" s="129"/>
      <c r="G183" s="129">
        <v>5</v>
      </c>
      <c r="H183" s="129">
        <f>DE!AA57</f>
        <v>0</v>
      </c>
    </row>
    <row r="184" spans="1:8">
      <c r="A184" s="128">
        <f>DE!$I$4</f>
        <v>0</v>
      </c>
      <c r="B184" s="129" t="s">
        <v>45</v>
      </c>
      <c r="C184" s="129" t="s">
        <v>28</v>
      </c>
      <c r="D184" s="129" t="s">
        <v>71</v>
      </c>
      <c r="E184" s="129"/>
      <c r="F184" s="129" t="s">
        <v>26</v>
      </c>
      <c r="G184" s="129"/>
      <c r="H184" s="129">
        <f>DE!K58</f>
        <v>0</v>
      </c>
    </row>
    <row r="185" spans="1:8">
      <c r="A185" s="128">
        <f>DE!$I$4</f>
        <v>0</v>
      </c>
      <c r="B185" s="129" t="s">
        <v>45</v>
      </c>
      <c r="C185" s="129" t="s">
        <v>28</v>
      </c>
      <c r="D185" s="129" t="s">
        <v>71</v>
      </c>
      <c r="E185" s="129"/>
      <c r="F185" s="129" t="s">
        <v>259</v>
      </c>
      <c r="G185" s="129"/>
      <c r="H185" s="129">
        <f>DE!L58</f>
        <v>0</v>
      </c>
    </row>
    <row r="186" spans="1:8">
      <c r="A186" s="128">
        <f>DE!$I$4</f>
        <v>0</v>
      </c>
      <c r="B186" s="129" t="s">
        <v>45</v>
      </c>
      <c r="C186" s="129" t="s">
        <v>28</v>
      </c>
      <c r="D186" s="129" t="s">
        <v>25</v>
      </c>
      <c r="E186" s="129" t="s">
        <v>300</v>
      </c>
      <c r="F186" s="129" t="s">
        <v>26</v>
      </c>
      <c r="G186" s="129"/>
      <c r="H186" s="129">
        <f>DE!M58</f>
        <v>0</v>
      </c>
    </row>
    <row r="187" spans="1:8">
      <c r="A187" s="128">
        <f>DE!$I$4</f>
        <v>0</v>
      </c>
      <c r="B187" s="129" t="s">
        <v>45</v>
      </c>
      <c r="C187" s="129" t="s">
        <v>28</v>
      </c>
      <c r="D187" s="129" t="s">
        <v>25</v>
      </c>
      <c r="E187" s="129" t="s">
        <v>300</v>
      </c>
      <c r="F187" s="129" t="s">
        <v>259</v>
      </c>
      <c r="G187" s="129"/>
      <c r="H187" s="129">
        <f>DE!N58</f>
        <v>0</v>
      </c>
    </row>
    <row r="188" spans="1:8">
      <c r="A188" s="128">
        <f>DE!$I$4</f>
        <v>0</v>
      </c>
      <c r="B188" s="129" t="s">
        <v>45</v>
      </c>
      <c r="C188" s="129" t="s">
        <v>28</v>
      </c>
      <c r="D188" s="129" t="s">
        <v>25</v>
      </c>
      <c r="E188" s="129" t="s">
        <v>56</v>
      </c>
      <c r="F188" s="129" t="s">
        <v>26</v>
      </c>
      <c r="G188" s="129"/>
      <c r="H188" s="129">
        <f>DE!O58</f>
        <v>0</v>
      </c>
    </row>
    <row r="189" spans="1:8">
      <c r="A189" s="128">
        <f>DE!$I$4</f>
        <v>0</v>
      </c>
      <c r="B189" s="129" t="s">
        <v>45</v>
      </c>
      <c r="C189" s="129" t="s">
        <v>28</v>
      </c>
      <c r="D189" s="129" t="s">
        <v>25</v>
      </c>
      <c r="E189" s="129" t="s">
        <v>56</v>
      </c>
      <c r="F189" s="129" t="s">
        <v>259</v>
      </c>
      <c r="G189" s="129"/>
      <c r="H189" s="129">
        <f>DE!P58</f>
        <v>0</v>
      </c>
    </row>
    <row r="190" spans="1:8">
      <c r="A190" s="128">
        <f>DE!$I$4</f>
        <v>0</v>
      </c>
      <c r="B190" s="129" t="s">
        <v>45</v>
      </c>
      <c r="C190" s="129" t="s">
        <v>28</v>
      </c>
      <c r="D190" s="129" t="s">
        <v>25</v>
      </c>
      <c r="E190" s="129" t="s">
        <v>57</v>
      </c>
      <c r="F190" s="129" t="s">
        <v>26</v>
      </c>
      <c r="G190" s="129"/>
      <c r="H190" s="129">
        <f>DE!Q58</f>
        <v>0</v>
      </c>
    </row>
    <row r="191" spans="1:8">
      <c r="A191" s="128">
        <f>DE!$I$4</f>
        <v>0</v>
      </c>
      <c r="B191" s="129" t="s">
        <v>45</v>
      </c>
      <c r="C191" s="129" t="s">
        <v>28</v>
      </c>
      <c r="D191" s="129" t="s">
        <v>25</v>
      </c>
      <c r="E191" s="129" t="s">
        <v>57</v>
      </c>
      <c r="F191" s="129" t="s">
        <v>259</v>
      </c>
      <c r="G191" s="129"/>
      <c r="H191" s="129">
        <f>DE!R58</f>
        <v>0</v>
      </c>
    </row>
    <row r="192" spans="1:8">
      <c r="A192" s="128">
        <f>DE!$I$4</f>
        <v>0</v>
      </c>
      <c r="B192" s="129" t="s">
        <v>45</v>
      </c>
      <c r="C192" s="129" t="s">
        <v>28</v>
      </c>
      <c r="D192" s="129" t="s">
        <v>25</v>
      </c>
      <c r="E192" s="129" t="s">
        <v>301</v>
      </c>
      <c r="F192" s="129" t="s">
        <v>26</v>
      </c>
      <c r="G192" s="129"/>
      <c r="H192" s="129">
        <f>DE!S58</f>
        <v>0</v>
      </c>
    </row>
    <row r="193" spans="1:8">
      <c r="A193" s="128">
        <f>DE!$I$4</f>
        <v>0</v>
      </c>
      <c r="B193" s="129" t="s">
        <v>45</v>
      </c>
      <c r="C193" s="129" t="s">
        <v>28</v>
      </c>
      <c r="D193" s="129" t="s">
        <v>25</v>
      </c>
      <c r="E193" s="129" t="s">
        <v>301</v>
      </c>
      <c r="F193" s="129" t="s">
        <v>259</v>
      </c>
      <c r="G193" s="129"/>
      <c r="H193" s="129">
        <f>DE!T58</f>
        <v>0</v>
      </c>
    </row>
    <row r="194" spans="1:8">
      <c r="A194" s="128">
        <f>DE!$I$4</f>
        <v>0</v>
      </c>
      <c r="B194" s="129" t="s">
        <v>45</v>
      </c>
      <c r="C194" s="129" t="s">
        <v>28</v>
      </c>
      <c r="D194" s="129"/>
      <c r="E194" s="129"/>
      <c r="F194" s="129"/>
      <c r="G194" s="129">
        <v>1</v>
      </c>
      <c r="H194" s="129">
        <f>DE!W58</f>
        <v>0</v>
      </c>
    </row>
    <row r="195" spans="1:8">
      <c r="A195" s="128">
        <f>DE!$I$4</f>
        <v>0</v>
      </c>
      <c r="B195" s="129" t="s">
        <v>45</v>
      </c>
      <c r="C195" s="129" t="s">
        <v>28</v>
      </c>
      <c r="D195" s="129"/>
      <c r="E195" s="129"/>
      <c r="F195" s="129"/>
      <c r="G195" s="129">
        <v>2</v>
      </c>
      <c r="H195" s="129">
        <f>DE!X58</f>
        <v>0</v>
      </c>
    </row>
    <row r="196" spans="1:8">
      <c r="A196" s="128">
        <f>DE!$I$4</f>
        <v>0</v>
      </c>
      <c r="B196" s="129" t="s">
        <v>45</v>
      </c>
      <c r="C196" s="129" t="s">
        <v>28</v>
      </c>
      <c r="D196" s="129"/>
      <c r="E196" s="129"/>
      <c r="F196" s="129"/>
      <c r="G196" s="129">
        <v>3</v>
      </c>
      <c r="H196" s="129">
        <f>DE!Y58</f>
        <v>0</v>
      </c>
    </row>
    <row r="197" spans="1:8">
      <c r="A197" s="128">
        <f>DE!$I$4</f>
        <v>0</v>
      </c>
      <c r="B197" s="129" t="s">
        <v>45</v>
      </c>
      <c r="C197" s="129" t="s">
        <v>28</v>
      </c>
      <c r="D197" s="129"/>
      <c r="E197" s="129"/>
      <c r="F197" s="129"/>
      <c r="G197" s="129">
        <v>4</v>
      </c>
      <c r="H197" s="129">
        <f>DE!Z58</f>
        <v>0</v>
      </c>
    </row>
    <row r="198" spans="1:8">
      <c r="A198" s="128">
        <f>DE!$I$4</f>
        <v>0</v>
      </c>
      <c r="B198" s="129" t="s">
        <v>45</v>
      </c>
      <c r="C198" s="129" t="s">
        <v>28</v>
      </c>
      <c r="D198" s="129"/>
      <c r="E198" s="129"/>
      <c r="F198" s="129"/>
      <c r="G198" s="129">
        <v>5</v>
      </c>
      <c r="H198" s="129">
        <f>DE!AA58</f>
        <v>0</v>
      </c>
    </row>
    <row r="199" spans="1:8">
      <c r="A199" s="128">
        <f>DE!$I$4</f>
        <v>0</v>
      </c>
      <c r="B199" s="129" t="s">
        <v>45</v>
      </c>
      <c r="C199" s="129" t="s">
        <v>44</v>
      </c>
      <c r="D199" s="129" t="s">
        <v>71</v>
      </c>
      <c r="E199" s="129"/>
      <c r="F199" s="129" t="s">
        <v>26</v>
      </c>
      <c r="G199" s="129"/>
      <c r="H199" s="129">
        <f>DE!K59</f>
        <v>0</v>
      </c>
    </row>
    <row r="200" spans="1:8">
      <c r="A200" s="128">
        <f>DE!$I$4</f>
        <v>0</v>
      </c>
      <c r="B200" s="129" t="s">
        <v>45</v>
      </c>
      <c r="C200" s="129" t="s">
        <v>44</v>
      </c>
      <c r="D200" s="129" t="s">
        <v>71</v>
      </c>
      <c r="E200" s="129"/>
      <c r="F200" s="129" t="s">
        <v>259</v>
      </c>
      <c r="G200" s="129"/>
      <c r="H200" s="129">
        <f>DE!L59</f>
        <v>0</v>
      </c>
    </row>
    <row r="201" spans="1:8">
      <c r="A201" s="128">
        <f>DE!$I$4</f>
        <v>0</v>
      </c>
      <c r="B201" s="129" t="s">
        <v>45</v>
      </c>
      <c r="C201" s="129" t="s">
        <v>44</v>
      </c>
      <c r="D201" s="129" t="s">
        <v>25</v>
      </c>
      <c r="E201" s="129" t="s">
        <v>300</v>
      </c>
      <c r="F201" s="129" t="s">
        <v>26</v>
      </c>
      <c r="G201" s="129"/>
      <c r="H201" s="129">
        <f>DE!M59</f>
        <v>0</v>
      </c>
    </row>
    <row r="202" spans="1:8">
      <c r="A202" s="128">
        <f>DE!$I$4</f>
        <v>0</v>
      </c>
      <c r="B202" s="129" t="s">
        <v>45</v>
      </c>
      <c r="C202" s="129" t="s">
        <v>44</v>
      </c>
      <c r="D202" s="129" t="s">
        <v>25</v>
      </c>
      <c r="E202" s="129" t="s">
        <v>300</v>
      </c>
      <c r="F202" s="129" t="s">
        <v>259</v>
      </c>
      <c r="G202" s="129"/>
      <c r="H202" s="129">
        <f>DE!N59</f>
        <v>0</v>
      </c>
    </row>
    <row r="203" spans="1:8">
      <c r="A203" s="128">
        <f>DE!$I$4</f>
        <v>0</v>
      </c>
      <c r="B203" s="129" t="s">
        <v>45</v>
      </c>
      <c r="C203" s="129" t="s">
        <v>44</v>
      </c>
      <c r="D203" s="129" t="s">
        <v>25</v>
      </c>
      <c r="E203" s="129" t="s">
        <v>56</v>
      </c>
      <c r="F203" s="129" t="s">
        <v>26</v>
      </c>
      <c r="G203" s="129"/>
      <c r="H203" s="129">
        <f>DE!O59</f>
        <v>0</v>
      </c>
    </row>
    <row r="204" spans="1:8">
      <c r="A204" s="128">
        <f>DE!$I$4</f>
        <v>0</v>
      </c>
      <c r="B204" s="129" t="s">
        <v>45</v>
      </c>
      <c r="C204" s="129" t="s">
        <v>44</v>
      </c>
      <c r="D204" s="129" t="s">
        <v>25</v>
      </c>
      <c r="E204" s="129" t="s">
        <v>56</v>
      </c>
      <c r="F204" s="129" t="s">
        <v>259</v>
      </c>
      <c r="G204" s="129"/>
      <c r="H204" s="129">
        <f>DE!P59</f>
        <v>0</v>
      </c>
    </row>
    <row r="205" spans="1:8">
      <c r="A205" s="128">
        <f>DE!$I$4</f>
        <v>0</v>
      </c>
      <c r="B205" s="129" t="s">
        <v>45</v>
      </c>
      <c r="C205" s="129" t="s">
        <v>44</v>
      </c>
      <c r="D205" s="129" t="s">
        <v>25</v>
      </c>
      <c r="E205" s="129" t="s">
        <v>57</v>
      </c>
      <c r="F205" s="129" t="s">
        <v>26</v>
      </c>
      <c r="G205" s="129"/>
      <c r="H205" s="129">
        <f>DE!Q59</f>
        <v>0</v>
      </c>
    </row>
    <row r="206" spans="1:8">
      <c r="A206" s="128">
        <f>DE!$I$4</f>
        <v>0</v>
      </c>
      <c r="B206" s="129" t="s">
        <v>45</v>
      </c>
      <c r="C206" s="129" t="s">
        <v>44</v>
      </c>
      <c r="D206" s="129" t="s">
        <v>25</v>
      </c>
      <c r="E206" s="129" t="s">
        <v>57</v>
      </c>
      <c r="F206" s="129" t="s">
        <v>259</v>
      </c>
      <c r="G206" s="129"/>
      <c r="H206" s="129">
        <f>DE!R59</f>
        <v>0</v>
      </c>
    </row>
    <row r="207" spans="1:8">
      <c r="A207" s="128">
        <f>DE!$I$4</f>
        <v>0</v>
      </c>
      <c r="B207" s="129" t="s">
        <v>45</v>
      </c>
      <c r="C207" s="129" t="s">
        <v>44</v>
      </c>
      <c r="D207" s="129" t="s">
        <v>25</v>
      </c>
      <c r="E207" s="129" t="s">
        <v>301</v>
      </c>
      <c r="F207" s="129" t="s">
        <v>26</v>
      </c>
      <c r="G207" s="129"/>
      <c r="H207" s="129">
        <f>DE!S59</f>
        <v>0</v>
      </c>
    </row>
    <row r="208" spans="1:8">
      <c r="A208" s="128">
        <f>DE!$I$4</f>
        <v>0</v>
      </c>
      <c r="B208" s="129" t="s">
        <v>45</v>
      </c>
      <c r="C208" s="129" t="s">
        <v>44</v>
      </c>
      <c r="D208" s="129" t="s">
        <v>25</v>
      </c>
      <c r="E208" s="129" t="s">
        <v>301</v>
      </c>
      <c r="F208" s="129" t="s">
        <v>259</v>
      </c>
      <c r="G208" s="129"/>
      <c r="H208" s="129">
        <f>DE!T59</f>
        <v>0</v>
      </c>
    </row>
    <row r="209" spans="1:8">
      <c r="A209" s="128">
        <f>DE!$I$4</f>
        <v>0</v>
      </c>
      <c r="B209" s="129" t="s">
        <v>45</v>
      </c>
      <c r="C209" s="129" t="s">
        <v>44</v>
      </c>
      <c r="D209" s="129"/>
      <c r="E209" s="129"/>
      <c r="F209" s="129"/>
      <c r="G209" s="129">
        <v>1</v>
      </c>
      <c r="H209" s="129">
        <f>DE!W59</f>
        <v>0</v>
      </c>
    </row>
    <row r="210" spans="1:8">
      <c r="A210" s="128">
        <f>DE!$I$4</f>
        <v>0</v>
      </c>
      <c r="B210" s="129" t="s">
        <v>45</v>
      </c>
      <c r="C210" s="129" t="s">
        <v>44</v>
      </c>
      <c r="D210" s="129"/>
      <c r="E210" s="129"/>
      <c r="F210" s="129"/>
      <c r="G210" s="129">
        <v>2</v>
      </c>
      <c r="H210" s="129">
        <f>DE!X59</f>
        <v>0</v>
      </c>
    </row>
    <row r="211" spans="1:8">
      <c r="A211" s="128">
        <f>DE!$I$4</f>
        <v>0</v>
      </c>
      <c r="B211" s="129" t="s">
        <v>45</v>
      </c>
      <c r="C211" s="129" t="s">
        <v>44</v>
      </c>
      <c r="D211" s="129"/>
      <c r="E211" s="129"/>
      <c r="F211" s="129"/>
      <c r="G211" s="129">
        <v>3</v>
      </c>
      <c r="H211" s="129">
        <f>DE!Y59</f>
        <v>0</v>
      </c>
    </row>
    <row r="212" spans="1:8">
      <c r="A212" s="128">
        <f>DE!$I$4</f>
        <v>0</v>
      </c>
      <c r="B212" s="129" t="s">
        <v>45</v>
      </c>
      <c r="C212" s="129" t="s">
        <v>44</v>
      </c>
      <c r="D212" s="129"/>
      <c r="E212" s="129"/>
      <c r="F212" s="129"/>
      <c r="G212" s="129">
        <v>4</v>
      </c>
      <c r="H212" s="129">
        <f>DE!Z59</f>
        <v>0</v>
      </c>
    </row>
    <row r="213" spans="1:8">
      <c r="A213" s="128">
        <f>DE!$I$4</f>
        <v>0</v>
      </c>
      <c r="B213" s="129" t="s">
        <v>45</v>
      </c>
      <c r="C213" s="129" t="s">
        <v>44</v>
      </c>
      <c r="D213" s="129"/>
      <c r="E213" s="129"/>
      <c r="F213" s="129"/>
      <c r="G213" s="129">
        <v>5</v>
      </c>
      <c r="H213" s="129">
        <f>DE!AA59</f>
        <v>0</v>
      </c>
    </row>
    <row r="214" spans="1:8">
      <c r="A214" s="128">
        <f>DE!$I$4</f>
        <v>0</v>
      </c>
      <c r="B214" s="129" t="s">
        <v>46</v>
      </c>
      <c r="C214" s="129" t="s">
        <v>28</v>
      </c>
      <c r="D214" s="129"/>
      <c r="E214" s="129"/>
      <c r="F214" s="129" t="s">
        <v>26</v>
      </c>
      <c r="G214" s="129"/>
      <c r="H214" s="129">
        <f>DE!U60</f>
        <v>0</v>
      </c>
    </row>
    <row r="215" spans="1:8">
      <c r="A215" s="128">
        <f>DE!$I$4</f>
        <v>0</v>
      </c>
      <c r="B215" s="129" t="s">
        <v>46</v>
      </c>
      <c r="C215" s="129" t="s">
        <v>28</v>
      </c>
      <c r="D215" s="129"/>
      <c r="E215" s="129"/>
      <c r="F215" s="129" t="s">
        <v>259</v>
      </c>
      <c r="G215" s="129"/>
      <c r="H215" s="129">
        <f>DE!V60</f>
        <v>0</v>
      </c>
    </row>
    <row r="216" spans="1:8">
      <c r="A216" s="128">
        <f>DE!$I$4</f>
        <v>0</v>
      </c>
      <c r="B216" s="129" t="s">
        <v>46</v>
      </c>
      <c r="C216" s="129" t="s">
        <v>44</v>
      </c>
      <c r="D216" s="129"/>
      <c r="E216" s="129"/>
      <c r="F216" s="129" t="s">
        <v>26</v>
      </c>
      <c r="G216" s="129"/>
      <c r="H216" s="129">
        <f>DE!U61</f>
        <v>0</v>
      </c>
    </row>
    <row r="217" spans="1:8">
      <c r="A217" s="128">
        <f>DE!$I$4</f>
        <v>0</v>
      </c>
      <c r="B217" s="129" t="s">
        <v>46</v>
      </c>
      <c r="C217" s="129" t="s">
        <v>44</v>
      </c>
      <c r="D217" s="129"/>
      <c r="E217" s="129"/>
      <c r="F217" s="129" t="s">
        <v>259</v>
      </c>
      <c r="G217" s="129"/>
      <c r="H217" s="129">
        <f>DE!V61</f>
        <v>0</v>
      </c>
    </row>
    <row r="218" spans="1:8">
      <c r="A218" s="128">
        <f>DE!$I$4</f>
        <v>0</v>
      </c>
      <c r="B218" s="129" t="s">
        <v>47</v>
      </c>
      <c r="C218" s="129" t="s">
        <v>48</v>
      </c>
      <c r="D218" s="129" t="s">
        <v>71</v>
      </c>
      <c r="E218" s="129"/>
      <c r="F218" s="129" t="s">
        <v>26</v>
      </c>
      <c r="G218" s="129"/>
      <c r="H218" s="129">
        <f>DE!K63</f>
        <v>0</v>
      </c>
    </row>
    <row r="219" spans="1:8">
      <c r="A219" s="128">
        <f>DE!$I$4</f>
        <v>0</v>
      </c>
      <c r="B219" s="129" t="s">
        <v>47</v>
      </c>
      <c r="C219" s="129" t="s">
        <v>48</v>
      </c>
      <c r="D219" s="129" t="s">
        <v>71</v>
      </c>
      <c r="E219" s="129"/>
      <c r="F219" s="129" t="s">
        <v>259</v>
      </c>
      <c r="G219" s="129"/>
      <c r="H219" s="129">
        <f>DE!L63</f>
        <v>0</v>
      </c>
    </row>
    <row r="220" spans="1:8">
      <c r="A220" s="128">
        <f>DE!$I$4</f>
        <v>0</v>
      </c>
      <c r="B220" s="129" t="s">
        <v>47</v>
      </c>
      <c r="C220" s="129" t="s">
        <v>48</v>
      </c>
      <c r="D220" s="129" t="s">
        <v>25</v>
      </c>
      <c r="E220" s="129" t="s">
        <v>300</v>
      </c>
      <c r="F220" s="129" t="s">
        <v>26</v>
      </c>
      <c r="G220" s="129"/>
      <c r="H220" s="129">
        <f>DE!M63</f>
        <v>0</v>
      </c>
    </row>
    <row r="221" spans="1:8">
      <c r="A221" s="128">
        <f>DE!$I$4</f>
        <v>0</v>
      </c>
      <c r="B221" s="129" t="s">
        <v>47</v>
      </c>
      <c r="C221" s="129" t="s">
        <v>48</v>
      </c>
      <c r="D221" s="129" t="s">
        <v>25</v>
      </c>
      <c r="E221" s="129" t="s">
        <v>300</v>
      </c>
      <c r="F221" s="129" t="s">
        <v>259</v>
      </c>
      <c r="G221" s="129"/>
      <c r="H221" s="129">
        <f>DE!N63</f>
        <v>0</v>
      </c>
    </row>
    <row r="222" spans="1:8">
      <c r="A222" s="128">
        <f>DE!$I$4</f>
        <v>0</v>
      </c>
      <c r="B222" s="129" t="s">
        <v>47</v>
      </c>
      <c r="C222" s="129" t="s">
        <v>48</v>
      </c>
      <c r="D222" s="129" t="s">
        <v>25</v>
      </c>
      <c r="E222" s="129" t="s">
        <v>56</v>
      </c>
      <c r="F222" s="129" t="s">
        <v>26</v>
      </c>
      <c r="G222" s="129"/>
      <c r="H222" s="129">
        <f>DE!O63</f>
        <v>0</v>
      </c>
    </row>
    <row r="223" spans="1:8">
      <c r="A223" s="128">
        <f>DE!$I$4</f>
        <v>0</v>
      </c>
      <c r="B223" s="129" t="s">
        <v>47</v>
      </c>
      <c r="C223" s="129" t="s">
        <v>48</v>
      </c>
      <c r="D223" s="129" t="s">
        <v>25</v>
      </c>
      <c r="E223" s="129" t="s">
        <v>56</v>
      </c>
      <c r="F223" s="129" t="s">
        <v>259</v>
      </c>
      <c r="G223" s="129"/>
      <c r="H223" s="129">
        <f>DE!P63</f>
        <v>0</v>
      </c>
    </row>
    <row r="224" spans="1:8">
      <c r="A224" s="128">
        <f>DE!$I$4</f>
        <v>0</v>
      </c>
      <c r="B224" s="129" t="s">
        <v>47</v>
      </c>
      <c r="C224" s="129" t="s">
        <v>48</v>
      </c>
      <c r="D224" s="129" t="s">
        <v>25</v>
      </c>
      <c r="E224" s="129" t="s">
        <v>57</v>
      </c>
      <c r="F224" s="129" t="s">
        <v>26</v>
      </c>
      <c r="G224" s="129"/>
      <c r="H224" s="129">
        <f>DE!Q63</f>
        <v>0</v>
      </c>
    </row>
    <row r="225" spans="1:8">
      <c r="A225" s="128">
        <f>DE!$I$4</f>
        <v>0</v>
      </c>
      <c r="B225" s="129" t="s">
        <v>47</v>
      </c>
      <c r="C225" s="129" t="s">
        <v>48</v>
      </c>
      <c r="D225" s="129" t="s">
        <v>25</v>
      </c>
      <c r="E225" s="129" t="s">
        <v>57</v>
      </c>
      <c r="F225" s="129" t="s">
        <v>259</v>
      </c>
      <c r="G225" s="129"/>
      <c r="H225" s="129">
        <f>DE!R63</f>
        <v>0</v>
      </c>
    </row>
    <row r="226" spans="1:8">
      <c r="A226" s="128">
        <f>DE!$I$4</f>
        <v>0</v>
      </c>
      <c r="B226" s="129" t="s">
        <v>47</v>
      </c>
      <c r="C226" s="129" t="s">
        <v>48</v>
      </c>
      <c r="D226" s="129" t="s">
        <v>25</v>
      </c>
      <c r="E226" s="129" t="s">
        <v>301</v>
      </c>
      <c r="F226" s="129" t="s">
        <v>26</v>
      </c>
      <c r="G226" s="129"/>
      <c r="H226" s="129">
        <f>DE!S63</f>
        <v>0</v>
      </c>
    </row>
    <row r="227" spans="1:8">
      <c r="A227" s="128">
        <f>DE!$I$4</f>
        <v>0</v>
      </c>
      <c r="B227" s="129" t="s">
        <v>47</v>
      </c>
      <c r="C227" s="129" t="s">
        <v>48</v>
      </c>
      <c r="D227" s="129" t="s">
        <v>25</v>
      </c>
      <c r="E227" s="129" t="s">
        <v>301</v>
      </c>
      <c r="F227" s="129" t="s">
        <v>259</v>
      </c>
      <c r="G227" s="129"/>
      <c r="H227" s="129">
        <f>DE!T63</f>
        <v>0</v>
      </c>
    </row>
    <row r="228" spans="1:8">
      <c r="A228" s="128">
        <f>DE!$I$4</f>
        <v>0</v>
      </c>
      <c r="B228" s="129" t="s">
        <v>47</v>
      </c>
      <c r="C228" s="129" t="s">
        <v>48</v>
      </c>
      <c r="D228" s="129"/>
      <c r="E228" s="129"/>
      <c r="F228" s="129"/>
      <c r="G228" s="129">
        <v>1</v>
      </c>
      <c r="H228" s="129">
        <f>DE!W63</f>
        <v>0</v>
      </c>
    </row>
    <row r="229" spans="1:8">
      <c r="A229" s="128">
        <f>DE!$I$4</f>
        <v>0</v>
      </c>
      <c r="B229" s="129" t="s">
        <v>47</v>
      </c>
      <c r="C229" s="129" t="s">
        <v>48</v>
      </c>
      <c r="D229" s="129"/>
      <c r="E229" s="129"/>
      <c r="F229" s="129"/>
      <c r="G229" s="129">
        <v>2</v>
      </c>
      <c r="H229" s="129">
        <f>DE!X63</f>
        <v>0</v>
      </c>
    </row>
    <row r="230" spans="1:8">
      <c r="A230" s="128">
        <f>DE!$I$4</f>
        <v>0</v>
      </c>
      <c r="B230" s="129" t="s">
        <v>47</v>
      </c>
      <c r="C230" s="129" t="s">
        <v>48</v>
      </c>
      <c r="D230" s="129"/>
      <c r="E230" s="129"/>
      <c r="F230" s="129"/>
      <c r="G230" s="129">
        <v>3</v>
      </c>
      <c r="H230" s="129">
        <f>DE!Y63</f>
        <v>0</v>
      </c>
    </row>
    <row r="231" spans="1:8">
      <c r="A231" s="128">
        <f>DE!$I$4</f>
        <v>0</v>
      </c>
      <c r="B231" s="129" t="s">
        <v>47</v>
      </c>
      <c r="C231" s="129" t="s">
        <v>48</v>
      </c>
      <c r="D231" s="129"/>
      <c r="E231" s="129"/>
      <c r="F231" s="129"/>
      <c r="G231" s="129">
        <v>4</v>
      </c>
      <c r="H231" s="129">
        <f>DE!Z63</f>
        <v>0</v>
      </c>
    </row>
    <row r="232" spans="1:8">
      <c r="A232" s="128">
        <f>DE!$I$4</f>
        <v>0</v>
      </c>
      <c r="B232" s="129" t="s">
        <v>47</v>
      </c>
      <c r="C232" s="129" t="s">
        <v>48</v>
      </c>
      <c r="D232" s="129"/>
      <c r="E232" s="129"/>
      <c r="F232" s="129"/>
      <c r="G232" s="129">
        <v>5</v>
      </c>
      <c r="H232" s="129">
        <f>DE!AA63</f>
        <v>0</v>
      </c>
    </row>
    <row r="233" spans="1:8">
      <c r="A233" s="128">
        <f>DE!$I$4</f>
        <v>0</v>
      </c>
      <c r="B233" s="129" t="s">
        <v>47</v>
      </c>
      <c r="C233" s="129" t="s">
        <v>49</v>
      </c>
      <c r="D233" s="129" t="s">
        <v>71</v>
      </c>
      <c r="E233" s="129"/>
      <c r="F233" s="129" t="s">
        <v>26</v>
      </c>
      <c r="G233" s="129"/>
      <c r="H233" s="129">
        <f>DE!K64</f>
        <v>0</v>
      </c>
    </row>
    <row r="234" spans="1:8">
      <c r="A234" s="128">
        <f>DE!$I$4</f>
        <v>0</v>
      </c>
      <c r="B234" s="129" t="s">
        <v>47</v>
      </c>
      <c r="C234" s="129" t="s">
        <v>49</v>
      </c>
      <c r="D234" s="129" t="s">
        <v>71</v>
      </c>
      <c r="E234" s="129"/>
      <c r="F234" s="129" t="s">
        <v>259</v>
      </c>
      <c r="G234" s="129"/>
      <c r="H234" s="129">
        <f>DE!L64</f>
        <v>0</v>
      </c>
    </row>
    <row r="235" spans="1:8">
      <c r="A235" s="128">
        <f>DE!$I$4</f>
        <v>0</v>
      </c>
      <c r="B235" s="129" t="s">
        <v>47</v>
      </c>
      <c r="C235" s="129" t="s">
        <v>49</v>
      </c>
      <c r="D235" s="129" t="s">
        <v>25</v>
      </c>
      <c r="E235" s="129" t="s">
        <v>300</v>
      </c>
      <c r="F235" s="129" t="s">
        <v>26</v>
      </c>
      <c r="G235" s="129"/>
      <c r="H235" s="129">
        <f>DE!M64</f>
        <v>0</v>
      </c>
    </row>
    <row r="236" spans="1:8">
      <c r="A236" s="128">
        <f>DE!$I$4</f>
        <v>0</v>
      </c>
      <c r="B236" s="129" t="s">
        <v>47</v>
      </c>
      <c r="C236" s="129" t="s">
        <v>49</v>
      </c>
      <c r="D236" s="129" t="s">
        <v>25</v>
      </c>
      <c r="E236" s="129" t="s">
        <v>300</v>
      </c>
      <c r="F236" s="129" t="s">
        <v>259</v>
      </c>
      <c r="G236" s="129"/>
      <c r="H236" s="129">
        <f>DE!N64</f>
        <v>0</v>
      </c>
    </row>
    <row r="237" spans="1:8">
      <c r="A237" s="128">
        <f>DE!$I$4</f>
        <v>0</v>
      </c>
      <c r="B237" s="129" t="s">
        <v>47</v>
      </c>
      <c r="C237" s="129" t="s">
        <v>49</v>
      </c>
      <c r="D237" s="129" t="s">
        <v>25</v>
      </c>
      <c r="E237" s="129" t="s">
        <v>56</v>
      </c>
      <c r="F237" s="129" t="s">
        <v>26</v>
      </c>
      <c r="G237" s="129"/>
      <c r="H237" s="129">
        <f>DE!O64</f>
        <v>0</v>
      </c>
    </row>
    <row r="238" spans="1:8">
      <c r="A238" s="128">
        <f>DE!$I$4</f>
        <v>0</v>
      </c>
      <c r="B238" s="129" t="s">
        <v>47</v>
      </c>
      <c r="C238" s="129" t="s">
        <v>49</v>
      </c>
      <c r="D238" s="129" t="s">
        <v>25</v>
      </c>
      <c r="E238" s="129" t="s">
        <v>56</v>
      </c>
      <c r="F238" s="129" t="s">
        <v>259</v>
      </c>
      <c r="G238" s="129"/>
      <c r="H238" s="129">
        <f>DE!P64</f>
        <v>0</v>
      </c>
    </row>
    <row r="239" spans="1:8">
      <c r="A239" s="128">
        <f>DE!$I$4</f>
        <v>0</v>
      </c>
      <c r="B239" s="129" t="s">
        <v>47</v>
      </c>
      <c r="C239" s="129" t="s">
        <v>49</v>
      </c>
      <c r="D239" s="129" t="s">
        <v>25</v>
      </c>
      <c r="E239" s="129" t="s">
        <v>57</v>
      </c>
      <c r="F239" s="129" t="s">
        <v>26</v>
      </c>
      <c r="G239" s="129"/>
      <c r="H239" s="129">
        <f>DE!Q64</f>
        <v>0</v>
      </c>
    </row>
    <row r="240" spans="1:8">
      <c r="A240" s="128">
        <f>DE!$I$4</f>
        <v>0</v>
      </c>
      <c r="B240" s="129" t="s">
        <v>47</v>
      </c>
      <c r="C240" s="129" t="s">
        <v>49</v>
      </c>
      <c r="D240" s="129" t="s">
        <v>25</v>
      </c>
      <c r="E240" s="129" t="s">
        <v>57</v>
      </c>
      <c r="F240" s="129" t="s">
        <v>259</v>
      </c>
      <c r="G240" s="129"/>
      <c r="H240" s="129">
        <f>DE!R64</f>
        <v>0</v>
      </c>
    </row>
    <row r="241" spans="1:8">
      <c r="A241" s="128">
        <f>DE!$I$4</f>
        <v>0</v>
      </c>
      <c r="B241" s="129" t="s">
        <v>47</v>
      </c>
      <c r="C241" s="129" t="s">
        <v>49</v>
      </c>
      <c r="D241" s="129" t="s">
        <v>25</v>
      </c>
      <c r="E241" s="129" t="s">
        <v>301</v>
      </c>
      <c r="F241" s="129" t="s">
        <v>26</v>
      </c>
      <c r="G241" s="129"/>
      <c r="H241" s="129">
        <f>DE!S64</f>
        <v>0</v>
      </c>
    </row>
    <row r="242" spans="1:8">
      <c r="A242" s="128">
        <f>DE!$I$4</f>
        <v>0</v>
      </c>
      <c r="B242" s="129" t="s">
        <v>47</v>
      </c>
      <c r="C242" s="129" t="s">
        <v>49</v>
      </c>
      <c r="D242" s="129" t="s">
        <v>25</v>
      </c>
      <c r="E242" s="129" t="s">
        <v>301</v>
      </c>
      <c r="F242" s="129" t="s">
        <v>259</v>
      </c>
      <c r="G242" s="129"/>
      <c r="H242" s="129">
        <f>DE!T64</f>
        <v>0</v>
      </c>
    </row>
    <row r="243" spans="1:8">
      <c r="A243" s="128">
        <f>DE!$I$4</f>
        <v>0</v>
      </c>
      <c r="B243" s="129" t="s">
        <v>47</v>
      </c>
      <c r="C243" s="129" t="s">
        <v>49</v>
      </c>
      <c r="D243" s="129"/>
      <c r="E243" s="129"/>
      <c r="F243" s="129"/>
      <c r="G243" s="129">
        <v>1</v>
      </c>
      <c r="H243" s="129">
        <f>DE!W64</f>
        <v>0</v>
      </c>
    </row>
    <row r="244" spans="1:8">
      <c r="A244" s="128">
        <f>DE!$I$4</f>
        <v>0</v>
      </c>
      <c r="B244" s="129" t="s">
        <v>47</v>
      </c>
      <c r="C244" s="129" t="s">
        <v>49</v>
      </c>
      <c r="D244" s="129"/>
      <c r="E244" s="129"/>
      <c r="F244" s="129"/>
      <c r="G244" s="129">
        <v>2</v>
      </c>
      <c r="H244" s="129">
        <f>DE!X64</f>
        <v>0</v>
      </c>
    </row>
    <row r="245" spans="1:8">
      <c r="A245" s="128">
        <f>DE!$I$4</f>
        <v>0</v>
      </c>
      <c r="B245" s="129" t="s">
        <v>47</v>
      </c>
      <c r="C245" s="129" t="s">
        <v>49</v>
      </c>
      <c r="D245" s="129"/>
      <c r="E245" s="129"/>
      <c r="F245" s="129"/>
      <c r="G245" s="129">
        <v>3</v>
      </c>
      <c r="H245" s="129">
        <f>DE!Y64</f>
        <v>0</v>
      </c>
    </row>
    <row r="246" spans="1:8">
      <c r="A246" s="128">
        <f>DE!$I$4</f>
        <v>0</v>
      </c>
      <c r="B246" s="129" t="s">
        <v>47</v>
      </c>
      <c r="C246" s="129" t="s">
        <v>49</v>
      </c>
      <c r="D246" s="129"/>
      <c r="E246" s="129"/>
      <c r="F246" s="129"/>
      <c r="G246" s="129">
        <v>4</v>
      </c>
      <c r="H246" s="129">
        <f>DE!Z64</f>
        <v>0</v>
      </c>
    </row>
    <row r="247" spans="1:8">
      <c r="A247" s="128">
        <f>DE!$I$4</f>
        <v>0</v>
      </c>
      <c r="B247" s="129" t="s">
        <v>47</v>
      </c>
      <c r="C247" s="129" t="s">
        <v>49</v>
      </c>
      <c r="D247" s="129"/>
      <c r="E247" s="129"/>
      <c r="F247" s="129"/>
      <c r="G247" s="129">
        <v>5</v>
      </c>
      <c r="H247" s="129">
        <f>DE!AA64</f>
        <v>0</v>
      </c>
    </row>
    <row r="248" spans="1:8">
      <c r="A248" s="128">
        <f>DE!$I$4</f>
        <v>0</v>
      </c>
      <c r="B248" s="129" t="s">
        <v>50</v>
      </c>
      <c r="C248" s="129"/>
      <c r="D248" s="129"/>
      <c r="E248" s="129"/>
      <c r="F248" s="129" t="s">
        <v>26</v>
      </c>
      <c r="G248" s="129"/>
      <c r="H248" s="129">
        <f>DE!U65</f>
        <v>0</v>
      </c>
    </row>
    <row r="249" spans="1:8">
      <c r="A249" s="128">
        <f>DE!$I$4</f>
        <v>0</v>
      </c>
      <c r="B249" s="129" t="s">
        <v>50</v>
      </c>
      <c r="C249" s="129"/>
      <c r="D249" s="129"/>
      <c r="E249" s="129"/>
      <c r="F249" s="129" t="s">
        <v>259</v>
      </c>
      <c r="G249" s="129"/>
      <c r="H249" s="129">
        <f>DE!V65</f>
        <v>0</v>
      </c>
    </row>
    <row r="250" spans="1:8">
      <c r="A250" s="128">
        <f>DE!$I$4</f>
        <v>0</v>
      </c>
      <c r="B250" s="129" t="s">
        <v>51</v>
      </c>
      <c r="C250" s="129" t="s">
        <v>48</v>
      </c>
      <c r="D250" s="129" t="s">
        <v>71</v>
      </c>
      <c r="E250" s="129"/>
      <c r="F250" s="129" t="s">
        <v>26</v>
      </c>
      <c r="G250" s="129"/>
      <c r="H250" s="129">
        <f>DE!K66</f>
        <v>0</v>
      </c>
    </row>
    <row r="251" spans="1:8">
      <c r="A251" s="128">
        <f>DE!$I$4</f>
        <v>0</v>
      </c>
      <c r="B251" s="129" t="s">
        <v>51</v>
      </c>
      <c r="C251" s="129" t="s">
        <v>48</v>
      </c>
      <c r="D251" s="129" t="s">
        <v>71</v>
      </c>
      <c r="E251" s="129"/>
      <c r="F251" s="129" t="s">
        <v>259</v>
      </c>
      <c r="G251" s="129"/>
      <c r="H251" s="129">
        <f>DE!L66</f>
        <v>0</v>
      </c>
    </row>
    <row r="252" spans="1:8">
      <c r="A252" s="128">
        <f>DE!$I$4</f>
        <v>0</v>
      </c>
      <c r="B252" s="129" t="s">
        <v>51</v>
      </c>
      <c r="C252" s="129" t="s">
        <v>48</v>
      </c>
      <c r="D252" s="129" t="s">
        <v>25</v>
      </c>
      <c r="E252" s="129" t="s">
        <v>300</v>
      </c>
      <c r="F252" s="129" t="s">
        <v>26</v>
      </c>
      <c r="G252" s="129"/>
      <c r="H252" s="129">
        <f>DE!M66</f>
        <v>0</v>
      </c>
    </row>
    <row r="253" spans="1:8">
      <c r="A253" s="128">
        <f>DE!$I$4</f>
        <v>0</v>
      </c>
      <c r="B253" s="129" t="s">
        <v>51</v>
      </c>
      <c r="C253" s="129" t="s">
        <v>48</v>
      </c>
      <c r="D253" s="129" t="s">
        <v>25</v>
      </c>
      <c r="E253" s="129" t="s">
        <v>300</v>
      </c>
      <c r="F253" s="129" t="s">
        <v>259</v>
      </c>
      <c r="G253" s="129"/>
      <c r="H253" s="129">
        <f>DE!N66</f>
        <v>0</v>
      </c>
    </row>
    <row r="254" spans="1:8">
      <c r="A254" s="128">
        <f>DE!$I$4</f>
        <v>0</v>
      </c>
      <c r="B254" s="129" t="s">
        <v>51</v>
      </c>
      <c r="C254" s="129" t="s">
        <v>48</v>
      </c>
      <c r="D254" s="129" t="s">
        <v>25</v>
      </c>
      <c r="E254" s="129" t="s">
        <v>56</v>
      </c>
      <c r="F254" s="129" t="s">
        <v>26</v>
      </c>
      <c r="G254" s="129"/>
      <c r="H254" s="129">
        <f>DE!O66</f>
        <v>0</v>
      </c>
    </row>
    <row r="255" spans="1:8">
      <c r="A255" s="128">
        <f>DE!$I$4</f>
        <v>0</v>
      </c>
      <c r="B255" s="129" t="s">
        <v>51</v>
      </c>
      <c r="C255" s="129" t="s">
        <v>48</v>
      </c>
      <c r="D255" s="129" t="s">
        <v>25</v>
      </c>
      <c r="E255" s="129" t="s">
        <v>56</v>
      </c>
      <c r="F255" s="129" t="s">
        <v>259</v>
      </c>
      <c r="G255" s="129"/>
      <c r="H255" s="129">
        <f>DE!P66</f>
        <v>0</v>
      </c>
    </row>
    <row r="256" spans="1:8">
      <c r="A256" s="128">
        <f>DE!$I$4</f>
        <v>0</v>
      </c>
      <c r="B256" s="129" t="s">
        <v>51</v>
      </c>
      <c r="C256" s="129" t="s">
        <v>48</v>
      </c>
      <c r="D256" s="129" t="s">
        <v>25</v>
      </c>
      <c r="E256" s="129" t="s">
        <v>57</v>
      </c>
      <c r="F256" s="129" t="s">
        <v>26</v>
      </c>
      <c r="G256" s="129"/>
      <c r="H256" s="129">
        <f>DE!Q66</f>
        <v>0</v>
      </c>
    </row>
    <row r="257" spans="1:8">
      <c r="A257" s="128">
        <f>DE!$I$4</f>
        <v>0</v>
      </c>
      <c r="B257" s="129" t="s">
        <v>51</v>
      </c>
      <c r="C257" s="129" t="s">
        <v>48</v>
      </c>
      <c r="D257" s="129" t="s">
        <v>25</v>
      </c>
      <c r="E257" s="129" t="s">
        <v>57</v>
      </c>
      <c r="F257" s="129" t="s">
        <v>259</v>
      </c>
      <c r="G257" s="129"/>
      <c r="H257" s="129">
        <f>DE!R66</f>
        <v>0</v>
      </c>
    </row>
    <row r="258" spans="1:8">
      <c r="A258" s="128">
        <f>DE!$I$4</f>
        <v>0</v>
      </c>
      <c r="B258" s="129" t="s">
        <v>51</v>
      </c>
      <c r="C258" s="129" t="s">
        <v>48</v>
      </c>
      <c r="D258" s="129" t="s">
        <v>25</v>
      </c>
      <c r="E258" s="129" t="s">
        <v>301</v>
      </c>
      <c r="F258" s="129" t="s">
        <v>26</v>
      </c>
      <c r="G258" s="129"/>
      <c r="H258" s="129">
        <f>DE!S66</f>
        <v>0</v>
      </c>
    </row>
    <row r="259" spans="1:8">
      <c r="A259" s="128">
        <f>DE!$I$4</f>
        <v>0</v>
      </c>
      <c r="B259" s="129" t="s">
        <v>51</v>
      </c>
      <c r="C259" s="129" t="s">
        <v>48</v>
      </c>
      <c r="D259" s="129" t="s">
        <v>25</v>
      </c>
      <c r="E259" s="129" t="s">
        <v>301</v>
      </c>
      <c r="F259" s="129" t="s">
        <v>259</v>
      </c>
      <c r="G259" s="129"/>
      <c r="H259" s="129">
        <f>DE!T66</f>
        <v>0</v>
      </c>
    </row>
    <row r="260" spans="1:8">
      <c r="A260" s="128">
        <f>DE!$I$4</f>
        <v>0</v>
      </c>
      <c r="B260" s="129" t="s">
        <v>51</v>
      </c>
      <c r="C260" s="129" t="s">
        <v>48</v>
      </c>
      <c r="D260" s="129"/>
      <c r="E260" s="129"/>
      <c r="F260" s="129"/>
      <c r="G260" s="129">
        <v>1</v>
      </c>
      <c r="H260" s="129">
        <f>DE!W66</f>
        <v>0</v>
      </c>
    </row>
    <row r="261" spans="1:8">
      <c r="A261" s="128">
        <f>DE!$I$4</f>
        <v>0</v>
      </c>
      <c r="B261" s="129" t="s">
        <v>51</v>
      </c>
      <c r="C261" s="129" t="s">
        <v>48</v>
      </c>
      <c r="D261" s="129"/>
      <c r="E261" s="129"/>
      <c r="F261" s="129"/>
      <c r="G261" s="129">
        <v>2</v>
      </c>
      <c r="H261" s="129">
        <f>DE!X66</f>
        <v>0</v>
      </c>
    </row>
    <row r="262" spans="1:8">
      <c r="A262" s="128">
        <f>DE!$I$4</f>
        <v>0</v>
      </c>
      <c r="B262" s="129" t="s">
        <v>51</v>
      </c>
      <c r="C262" s="129" t="s">
        <v>48</v>
      </c>
      <c r="D262" s="129"/>
      <c r="E262" s="129"/>
      <c r="F262" s="129"/>
      <c r="G262" s="129">
        <v>3</v>
      </c>
      <c r="H262" s="129">
        <f>DE!Y66</f>
        <v>0</v>
      </c>
    </row>
    <row r="263" spans="1:8">
      <c r="A263" s="128">
        <f>DE!$I$4</f>
        <v>0</v>
      </c>
      <c r="B263" s="129" t="s">
        <v>51</v>
      </c>
      <c r="C263" s="129" t="s">
        <v>48</v>
      </c>
      <c r="D263" s="129"/>
      <c r="E263" s="129"/>
      <c r="F263" s="129"/>
      <c r="G263" s="129">
        <v>4</v>
      </c>
      <c r="H263" s="129">
        <f>DE!Z66</f>
        <v>0</v>
      </c>
    </row>
    <row r="264" spans="1:8">
      <c r="A264" s="128">
        <f>DE!$I$4</f>
        <v>0</v>
      </c>
      <c r="B264" s="129" t="s">
        <v>51</v>
      </c>
      <c r="C264" s="129" t="s">
        <v>48</v>
      </c>
      <c r="D264" s="129"/>
      <c r="E264" s="129"/>
      <c r="F264" s="129"/>
      <c r="G264" s="129">
        <v>5</v>
      </c>
      <c r="H264" s="129">
        <f>DE!AA66</f>
        <v>0</v>
      </c>
    </row>
    <row r="265" spans="1:8">
      <c r="A265" s="128">
        <f>DE!$I$4</f>
        <v>0</v>
      </c>
      <c r="B265" s="129" t="s">
        <v>51</v>
      </c>
      <c r="C265" s="129" t="s">
        <v>49</v>
      </c>
      <c r="D265" s="129" t="s">
        <v>71</v>
      </c>
      <c r="E265" s="129"/>
      <c r="F265" s="129" t="s">
        <v>26</v>
      </c>
      <c r="G265" s="129"/>
      <c r="H265" s="129">
        <f>DE!K67</f>
        <v>0</v>
      </c>
    </row>
    <row r="266" spans="1:8">
      <c r="A266" s="128">
        <f>DE!$I$4</f>
        <v>0</v>
      </c>
      <c r="B266" s="129" t="s">
        <v>51</v>
      </c>
      <c r="C266" s="129" t="s">
        <v>49</v>
      </c>
      <c r="D266" s="129" t="s">
        <v>71</v>
      </c>
      <c r="E266" s="129"/>
      <c r="F266" s="129" t="s">
        <v>259</v>
      </c>
      <c r="G266" s="129"/>
      <c r="H266" s="129">
        <f>DE!L67</f>
        <v>0</v>
      </c>
    </row>
    <row r="267" spans="1:8">
      <c r="A267" s="128">
        <f>DE!$I$4</f>
        <v>0</v>
      </c>
      <c r="B267" s="129" t="s">
        <v>51</v>
      </c>
      <c r="C267" s="129" t="s">
        <v>49</v>
      </c>
      <c r="D267" s="129" t="s">
        <v>25</v>
      </c>
      <c r="E267" s="129" t="s">
        <v>300</v>
      </c>
      <c r="F267" s="129" t="s">
        <v>26</v>
      </c>
      <c r="G267" s="129"/>
      <c r="H267" s="129">
        <f>DE!M67</f>
        <v>0</v>
      </c>
    </row>
    <row r="268" spans="1:8">
      <c r="A268" s="128">
        <f>DE!$I$4</f>
        <v>0</v>
      </c>
      <c r="B268" s="129" t="s">
        <v>51</v>
      </c>
      <c r="C268" s="129" t="s">
        <v>49</v>
      </c>
      <c r="D268" s="129" t="s">
        <v>25</v>
      </c>
      <c r="E268" s="129" t="s">
        <v>300</v>
      </c>
      <c r="F268" s="129" t="s">
        <v>259</v>
      </c>
      <c r="G268" s="129"/>
      <c r="H268" s="129">
        <f>DE!N67</f>
        <v>0</v>
      </c>
    </row>
    <row r="269" spans="1:8">
      <c r="A269" s="128">
        <f>DE!$I$4</f>
        <v>0</v>
      </c>
      <c r="B269" s="129" t="s">
        <v>51</v>
      </c>
      <c r="C269" s="129" t="s">
        <v>49</v>
      </c>
      <c r="D269" s="129" t="s">
        <v>25</v>
      </c>
      <c r="E269" s="129" t="s">
        <v>56</v>
      </c>
      <c r="F269" s="129" t="s">
        <v>26</v>
      </c>
      <c r="G269" s="129"/>
      <c r="H269" s="129">
        <f>DE!O67</f>
        <v>0</v>
      </c>
    </row>
    <row r="270" spans="1:8">
      <c r="A270" s="128">
        <f>DE!$I$4</f>
        <v>0</v>
      </c>
      <c r="B270" s="129" t="s">
        <v>51</v>
      </c>
      <c r="C270" s="129" t="s">
        <v>49</v>
      </c>
      <c r="D270" s="129" t="s">
        <v>25</v>
      </c>
      <c r="E270" s="129" t="s">
        <v>56</v>
      </c>
      <c r="F270" s="129" t="s">
        <v>259</v>
      </c>
      <c r="G270" s="129"/>
      <c r="H270" s="129">
        <f>DE!P67</f>
        <v>0</v>
      </c>
    </row>
    <row r="271" spans="1:8">
      <c r="A271" s="128">
        <f>DE!$I$4</f>
        <v>0</v>
      </c>
      <c r="B271" s="129" t="s">
        <v>51</v>
      </c>
      <c r="C271" s="129" t="s">
        <v>49</v>
      </c>
      <c r="D271" s="129" t="s">
        <v>25</v>
      </c>
      <c r="E271" s="129" t="s">
        <v>57</v>
      </c>
      <c r="F271" s="129" t="s">
        <v>26</v>
      </c>
      <c r="G271" s="129"/>
      <c r="H271" s="129">
        <f>DE!Q67</f>
        <v>0</v>
      </c>
    </row>
    <row r="272" spans="1:8">
      <c r="A272" s="128">
        <f>DE!$I$4</f>
        <v>0</v>
      </c>
      <c r="B272" s="129" t="s">
        <v>51</v>
      </c>
      <c r="C272" s="129" t="s">
        <v>49</v>
      </c>
      <c r="D272" s="129" t="s">
        <v>25</v>
      </c>
      <c r="E272" s="129" t="s">
        <v>57</v>
      </c>
      <c r="F272" s="129" t="s">
        <v>259</v>
      </c>
      <c r="G272" s="129"/>
      <c r="H272" s="129">
        <f>DE!R67</f>
        <v>0</v>
      </c>
    </row>
    <row r="273" spans="1:8">
      <c r="A273" s="128">
        <f>DE!$I$4</f>
        <v>0</v>
      </c>
      <c r="B273" s="129" t="s">
        <v>51</v>
      </c>
      <c r="C273" s="129" t="s">
        <v>49</v>
      </c>
      <c r="D273" s="129" t="s">
        <v>25</v>
      </c>
      <c r="E273" s="129" t="s">
        <v>301</v>
      </c>
      <c r="F273" s="129" t="s">
        <v>26</v>
      </c>
      <c r="G273" s="129"/>
      <c r="H273" s="129">
        <f>DE!S67</f>
        <v>0</v>
      </c>
    </row>
    <row r="274" spans="1:8">
      <c r="A274" s="128">
        <f>DE!$I$4</f>
        <v>0</v>
      </c>
      <c r="B274" s="129" t="s">
        <v>51</v>
      </c>
      <c r="C274" s="129" t="s">
        <v>49</v>
      </c>
      <c r="D274" s="129" t="s">
        <v>25</v>
      </c>
      <c r="E274" s="129" t="s">
        <v>301</v>
      </c>
      <c r="F274" s="129" t="s">
        <v>259</v>
      </c>
      <c r="G274" s="129"/>
      <c r="H274" s="129">
        <f>DE!T67</f>
        <v>0</v>
      </c>
    </row>
    <row r="275" spans="1:8">
      <c r="A275" s="128">
        <f>DE!$I$4</f>
        <v>0</v>
      </c>
      <c r="B275" s="129" t="s">
        <v>51</v>
      </c>
      <c r="C275" s="129" t="s">
        <v>49</v>
      </c>
      <c r="D275" s="129"/>
      <c r="E275" s="129"/>
      <c r="F275" s="129"/>
      <c r="G275" s="129">
        <v>1</v>
      </c>
      <c r="H275" s="129">
        <f>DE!W67</f>
        <v>0</v>
      </c>
    </row>
    <row r="276" spans="1:8">
      <c r="A276" s="128">
        <f>DE!$I$4</f>
        <v>0</v>
      </c>
      <c r="B276" s="129" t="s">
        <v>51</v>
      </c>
      <c r="C276" s="129" t="s">
        <v>49</v>
      </c>
      <c r="D276" s="129"/>
      <c r="E276" s="129"/>
      <c r="F276" s="129"/>
      <c r="G276" s="129">
        <v>2</v>
      </c>
      <c r="H276" s="129">
        <f>DE!X67</f>
        <v>0</v>
      </c>
    </row>
    <row r="277" spans="1:8">
      <c r="A277" s="128">
        <f>DE!$I$4</f>
        <v>0</v>
      </c>
      <c r="B277" s="129" t="s">
        <v>51</v>
      </c>
      <c r="C277" s="129" t="s">
        <v>49</v>
      </c>
      <c r="D277" s="129"/>
      <c r="E277" s="129"/>
      <c r="F277" s="129"/>
      <c r="G277" s="129">
        <v>3</v>
      </c>
      <c r="H277" s="129">
        <f>DE!Y67</f>
        <v>0</v>
      </c>
    </row>
    <row r="278" spans="1:8">
      <c r="A278" s="128">
        <f>DE!$I$4</f>
        <v>0</v>
      </c>
      <c r="B278" s="129" t="s">
        <v>51</v>
      </c>
      <c r="C278" s="129" t="s">
        <v>49</v>
      </c>
      <c r="D278" s="129"/>
      <c r="E278" s="129"/>
      <c r="F278" s="129"/>
      <c r="G278" s="129">
        <v>4</v>
      </c>
      <c r="H278" s="129">
        <f>DE!Z67</f>
        <v>0</v>
      </c>
    </row>
    <row r="279" spans="1:8">
      <c r="A279" s="128">
        <f>DE!$I$4</f>
        <v>0</v>
      </c>
      <c r="B279" s="129" t="s">
        <v>51</v>
      </c>
      <c r="C279" s="129" t="s">
        <v>49</v>
      </c>
      <c r="D279" s="129"/>
      <c r="E279" s="129"/>
      <c r="F279" s="129"/>
      <c r="G279" s="129">
        <v>5</v>
      </c>
      <c r="H279" s="129">
        <f>DE!AA67</f>
        <v>0</v>
      </c>
    </row>
    <row r="280" spans="1:8">
      <c r="A280" s="128">
        <f>DE!$I$4</f>
        <v>0</v>
      </c>
      <c r="B280" s="129" t="s">
        <v>52</v>
      </c>
      <c r="C280" s="129"/>
      <c r="D280" s="129"/>
      <c r="E280" s="129"/>
      <c r="F280" s="129" t="s">
        <v>26</v>
      </c>
      <c r="G280" s="129"/>
      <c r="H280" s="129">
        <f>DE!U68</f>
        <v>0</v>
      </c>
    </row>
    <row r="281" spans="1:8" ht="15" thickBot="1">
      <c r="A281" s="128">
        <f>DE!$I$4</f>
        <v>0</v>
      </c>
      <c r="B281" s="137" t="s">
        <v>52</v>
      </c>
      <c r="C281" s="137"/>
      <c r="D281" s="137"/>
      <c r="E281" s="137"/>
      <c r="F281" s="137" t="s">
        <v>259</v>
      </c>
      <c r="G281" s="137"/>
      <c r="H281" s="137">
        <f>DE!V68</f>
        <v>0</v>
      </c>
    </row>
  </sheetData>
  <phoneticPr fontId="153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FD599-1568-4987-8D76-8B7FD793E2C1}">
  <dimension ref="A1:H280"/>
  <sheetViews>
    <sheetView zoomScale="80" zoomScaleNormal="80" workbookViewId="0">
      <selection activeCell="A2" sqref="A2"/>
    </sheetView>
  </sheetViews>
  <sheetFormatPr baseColWidth="10" defaultRowHeight="14.4"/>
  <cols>
    <col min="1" max="1" width="17" bestFit="1" customWidth="1"/>
    <col min="2" max="2" width="43.33203125" bestFit="1" customWidth="1"/>
    <col min="3" max="5" width="43.33203125" customWidth="1"/>
    <col min="6" max="6" width="14" bestFit="1" customWidth="1"/>
    <col min="7" max="7" width="14" customWidth="1"/>
    <col min="8" max="8" width="15.6640625" customWidth="1"/>
  </cols>
  <sheetData>
    <row r="1" spans="1:8">
      <c r="A1" t="s">
        <v>264</v>
      </c>
      <c r="B1" t="s">
        <v>258</v>
      </c>
      <c r="C1" t="s">
        <v>261</v>
      </c>
      <c r="D1" t="s">
        <v>260</v>
      </c>
      <c r="E1" t="s">
        <v>262</v>
      </c>
      <c r="F1" t="s">
        <v>263</v>
      </c>
      <c r="G1" t="s">
        <v>326</v>
      </c>
      <c r="H1" t="s">
        <v>257</v>
      </c>
    </row>
    <row r="2" spans="1:8">
      <c r="A2" s="128">
        <f>EN!$I$4</f>
        <v>0</v>
      </c>
      <c r="B2" t="s">
        <v>63</v>
      </c>
      <c r="H2" s="246">
        <f>EN!I4</f>
        <v>0</v>
      </c>
    </row>
    <row r="3" spans="1:8">
      <c r="A3" s="128">
        <f>EN!$I$4</f>
        <v>0</v>
      </c>
      <c r="B3" t="s">
        <v>1</v>
      </c>
      <c r="H3" s="246">
        <f>EN!I8</f>
        <v>0</v>
      </c>
    </row>
    <row r="4" spans="1:8">
      <c r="A4" s="128">
        <f>EN!$I$4</f>
        <v>0</v>
      </c>
      <c r="B4" t="s">
        <v>3</v>
      </c>
      <c r="H4" s="246">
        <f>EN!I9</f>
        <v>0</v>
      </c>
    </row>
    <row r="5" spans="1:8">
      <c r="A5" s="128">
        <f>EN!$I$4</f>
        <v>0</v>
      </c>
      <c r="B5" t="s">
        <v>5</v>
      </c>
      <c r="H5" s="246" t="str">
        <f>EN!I10</f>
        <v>Please select</v>
      </c>
    </row>
    <row r="6" spans="1:8">
      <c r="A6" s="128">
        <f>EN!$I$4</f>
        <v>0</v>
      </c>
      <c r="B6" t="s">
        <v>7</v>
      </c>
      <c r="H6" s="246">
        <f>EN!I11</f>
        <v>0</v>
      </c>
    </row>
    <row r="7" spans="1:8">
      <c r="A7" s="128">
        <f>EN!$I$4</f>
        <v>0</v>
      </c>
      <c r="B7" t="s">
        <v>9</v>
      </c>
      <c r="H7" s="246">
        <f>EN!I12</f>
        <v>0</v>
      </c>
    </row>
    <row r="8" spans="1:8">
      <c r="A8" s="128">
        <f>EN!$I$4</f>
        <v>0</v>
      </c>
      <c r="B8" t="s">
        <v>53</v>
      </c>
      <c r="H8" s="246">
        <f>EN!I13</f>
        <v>0</v>
      </c>
    </row>
    <row r="9" spans="1:8">
      <c r="A9" s="128">
        <f>EN!$I$4</f>
        <v>0</v>
      </c>
      <c r="B9" s="129" t="s">
        <v>2</v>
      </c>
      <c r="C9" s="129"/>
      <c r="D9" s="129"/>
      <c r="E9" s="129"/>
      <c r="F9" s="129"/>
      <c r="G9" s="129"/>
      <c r="H9" s="246">
        <f>EN!W8</f>
        <v>0</v>
      </c>
    </row>
    <row r="10" spans="1:8">
      <c r="A10" s="128">
        <f>EN!$I$4</f>
        <v>0</v>
      </c>
      <c r="B10" s="129" t="s">
        <v>69</v>
      </c>
      <c r="C10" s="129"/>
      <c r="D10" s="129"/>
      <c r="E10" s="129"/>
      <c r="F10" s="129"/>
      <c r="G10" s="129"/>
      <c r="H10" s="246">
        <f>EN!W9</f>
        <v>0</v>
      </c>
    </row>
    <row r="11" spans="1:8">
      <c r="A11" s="128">
        <f>EN!$I$4</f>
        <v>0</v>
      </c>
      <c r="B11" s="129" t="s">
        <v>4</v>
      </c>
      <c r="C11" s="129"/>
      <c r="D11" s="129"/>
      <c r="E11" s="129"/>
      <c r="F11" s="129"/>
      <c r="G11" s="129"/>
      <c r="H11" s="247">
        <f>EN!W10</f>
        <v>0</v>
      </c>
    </row>
    <row r="12" spans="1:8">
      <c r="A12" s="128">
        <f>EN!$I$4</f>
        <v>0</v>
      </c>
      <c r="B12" s="129" t="s">
        <v>6</v>
      </c>
      <c r="C12" s="129"/>
      <c r="D12" s="129"/>
      <c r="E12" s="129"/>
      <c r="F12" s="129"/>
      <c r="G12" s="129"/>
      <c r="H12" s="247">
        <f>EN!W11</f>
        <v>0</v>
      </c>
    </row>
    <row r="13" spans="1:8">
      <c r="A13" s="128">
        <f>EN!$I$4</f>
        <v>0</v>
      </c>
      <c r="B13" s="129" t="s">
        <v>8</v>
      </c>
      <c r="C13" s="129"/>
      <c r="D13" s="129"/>
      <c r="E13" s="129"/>
      <c r="F13" s="129"/>
      <c r="G13" s="129"/>
      <c r="H13" s="246" t="str">
        <f>EN!W12</f>
        <v>Please select</v>
      </c>
    </row>
    <row r="14" spans="1:8">
      <c r="A14" s="128">
        <f>EN!$I$4</f>
        <v>0</v>
      </c>
      <c r="B14" s="129" t="s">
        <v>70</v>
      </c>
      <c r="C14" s="129"/>
      <c r="D14" s="129"/>
      <c r="E14" s="129"/>
      <c r="F14" s="129"/>
      <c r="G14" s="129"/>
      <c r="H14" s="248">
        <f>EN!W13</f>
        <v>0</v>
      </c>
    </row>
    <row r="15" spans="1:8">
      <c r="A15" s="128">
        <f>EN!$I$4</f>
        <v>0</v>
      </c>
      <c r="B15" s="129" t="s">
        <v>68</v>
      </c>
      <c r="C15" s="129"/>
      <c r="D15" s="129"/>
      <c r="E15" s="129"/>
      <c r="F15" s="129"/>
      <c r="G15" s="129"/>
      <c r="H15" s="248">
        <f>EN!W14</f>
        <v>0</v>
      </c>
    </row>
    <row r="16" spans="1:8">
      <c r="A16" s="128">
        <f>EN!$I$4</f>
        <v>0</v>
      </c>
      <c r="B16" s="129" t="s">
        <v>319</v>
      </c>
      <c r="C16" s="129"/>
      <c r="D16" s="129"/>
      <c r="E16" s="129"/>
      <c r="F16" s="129"/>
      <c r="G16" s="129"/>
      <c r="H16" s="246">
        <f>EN!I17</f>
        <v>0</v>
      </c>
    </row>
    <row r="17" spans="1:8">
      <c r="A17" s="128">
        <f>EN!$I$4</f>
        <v>0</v>
      </c>
      <c r="B17" s="129" t="s">
        <v>320</v>
      </c>
      <c r="C17" s="129"/>
      <c r="D17" s="129"/>
      <c r="E17" s="129"/>
      <c r="F17" s="129"/>
      <c r="G17" s="129"/>
      <c r="H17" s="246">
        <f>EN!I18</f>
        <v>0</v>
      </c>
    </row>
    <row r="18" spans="1:8">
      <c r="A18" s="128">
        <f>EN!$I$4</f>
        <v>0</v>
      </c>
      <c r="B18" s="129" t="s">
        <v>321</v>
      </c>
      <c r="C18" s="129"/>
      <c r="D18" s="129"/>
      <c r="E18" s="129"/>
      <c r="F18" s="129"/>
      <c r="G18" s="129"/>
      <c r="H18" s="246">
        <f>EN!I19</f>
        <v>0</v>
      </c>
    </row>
    <row r="19" spans="1:8">
      <c r="A19" s="128">
        <f>EN!$I$4</f>
        <v>0</v>
      </c>
      <c r="B19" s="129" t="s">
        <v>322</v>
      </c>
      <c r="C19" s="129"/>
      <c r="D19" s="129"/>
      <c r="E19" s="129"/>
      <c r="F19" s="129"/>
      <c r="G19" s="129"/>
      <c r="H19" s="246">
        <f>EN!I20</f>
        <v>0</v>
      </c>
    </row>
    <row r="20" spans="1:8">
      <c r="A20" s="128">
        <f>EN!$I$4</f>
        <v>0</v>
      </c>
      <c r="B20" s="129" t="s">
        <v>323</v>
      </c>
      <c r="C20" s="129"/>
      <c r="D20" s="129"/>
      <c r="E20" s="129"/>
      <c r="F20" s="129"/>
      <c r="G20" s="129"/>
      <c r="H20" s="246">
        <f>EN!I21</f>
        <v>0</v>
      </c>
    </row>
    <row r="21" spans="1:8">
      <c r="A21" s="128">
        <f>EN!$I$4</f>
        <v>0</v>
      </c>
      <c r="B21" s="129" t="s">
        <v>324</v>
      </c>
      <c r="C21" s="129"/>
      <c r="D21" s="129"/>
      <c r="E21" s="129"/>
      <c r="F21" s="129"/>
      <c r="G21" s="129"/>
      <c r="H21" s="246">
        <f>EN!I22</f>
        <v>0</v>
      </c>
    </row>
    <row r="22" spans="1:8">
      <c r="A22" s="128">
        <f>EN!$I$4</f>
        <v>0</v>
      </c>
      <c r="B22" s="129" t="s">
        <v>325</v>
      </c>
      <c r="C22" s="129"/>
      <c r="D22" s="129"/>
      <c r="E22" s="129"/>
      <c r="F22" s="129"/>
      <c r="G22" s="129"/>
      <c r="H22" s="246" t="str">
        <f>EN!I23</f>
        <v>Please select</v>
      </c>
    </row>
    <row r="23" spans="1:8">
      <c r="A23" s="128">
        <f>EN!$I$4</f>
        <v>0</v>
      </c>
      <c r="B23" s="129" t="s">
        <v>12</v>
      </c>
      <c r="C23" s="129"/>
      <c r="D23" s="129"/>
      <c r="E23" s="129"/>
      <c r="F23" s="129"/>
      <c r="G23" s="129"/>
      <c r="H23" s="246">
        <f>EN!W17</f>
        <v>0</v>
      </c>
    </row>
    <row r="24" spans="1:8">
      <c r="A24" s="128">
        <f>EN!$I$4</f>
        <v>0</v>
      </c>
      <c r="B24" s="129" t="s">
        <v>13</v>
      </c>
      <c r="C24" s="129"/>
      <c r="D24" s="129"/>
      <c r="E24" s="129"/>
      <c r="F24" s="129"/>
      <c r="G24" s="129"/>
      <c r="H24" s="246">
        <f>EN!W18</f>
        <v>0</v>
      </c>
    </row>
    <row r="25" spans="1:8">
      <c r="A25" s="128">
        <f>EN!$I$4</f>
        <v>0</v>
      </c>
      <c r="B25" s="129" t="s">
        <v>75</v>
      </c>
      <c r="C25" s="129"/>
      <c r="D25" s="129"/>
      <c r="E25" s="129"/>
      <c r="F25" s="129"/>
      <c r="G25" s="129"/>
      <c r="H25" s="246">
        <f>EN!W19</f>
        <v>0</v>
      </c>
    </row>
    <row r="26" spans="1:8">
      <c r="A26" s="128">
        <f>EN!$I$4</f>
        <v>0</v>
      </c>
      <c r="B26" s="129" t="s">
        <v>15</v>
      </c>
      <c r="C26" s="129"/>
      <c r="D26" s="129"/>
      <c r="E26" s="129"/>
      <c r="F26" s="129"/>
      <c r="G26" s="129"/>
      <c r="H26" s="246">
        <f>EN!W20</f>
        <v>0</v>
      </c>
    </row>
    <row r="27" spans="1:8">
      <c r="A27" s="128">
        <f>EN!$I$4</f>
        <v>0</v>
      </c>
      <c r="B27" s="129" t="s">
        <v>16</v>
      </c>
      <c r="C27" s="129"/>
      <c r="D27" s="129"/>
      <c r="E27" s="129"/>
      <c r="F27" s="129"/>
      <c r="G27" s="129"/>
      <c r="H27" s="246">
        <f>EN!W21</f>
        <v>0</v>
      </c>
    </row>
    <row r="28" spans="1:8">
      <c r="A28" s="128">
        <f>EN!$I$4</f>
        <v>0</v>
      </c>
      <c r="B28" s="129" t="s">
        <v>17</v>
      </c>
      <c r="C28" s="129"/>
      <c r="D28" s="129"/>
      <c r="E28" s="129"/>
      <c r="F28" s="129"/>
      <c r="G28" s="129"/>
      <c r="H28" s="246">
        <f>EN!W22</f>
        <v>0</v>
      </c>
    </row>
    <row r="29" spans="1:8">
      <c r="A29" s="128">
        <f>EN!$I$4</f>
        <v>0</v>
      </c>
      <c r="B29" s="129" t="s">
        <v>18</v>
      </c>
      <c r="C29" s="129"/>
      <c r="D29" s="129"/>
      <c r="E29" s="129"/>
      <c r="F29" s="129"/>
      <c r="G29" s="129"/>
      <c r="H29" s="246" t="str">
        <f>EN!W23</f>
        <v>Please select</v>
      </c>
    </row>
    <row r="30" spans="1:8">
      <c r="A30" s="128">
        <f>EN!$I$4</f>
        <v>0</v>
      </c>
      <c r="B30" s="129" t="s">
        <v>20</v>
      </c>
      <c r="C30" s="129"/>
      <c r="D30" s="129"/>
      <c r="E30" s="129"/>
      <c r="F30" s="129"/>
      <c r="G30" s="129"/>
      <c r="H30" s="246" t="str">
        <f>EN!I26</f>
        <v>Please select</v>
      </c>
    </row>
    <row r="31" spans="1:8">
      <c r="A31" s="128">
        <f>EN!$I$4</f>
        <v>0</v>
      </c>
      <c r="B31" s="129" t="s">
        <v>23</v>
      </c>
      <c r="C31" s="129"/>
      <c r="D31" s="129"/>
      <c r="E31" s="129"/>
      <c r="F31" s="129"/>
      <c r="G31" s="129"/>
      <c r="H31" s="246" t="str">
        <f>EN!I27</f>
        <v>Please select</v>
      </c>
    </row>
    <row r="32" spans="1:8">
      <c r="A32" s="128">
        <f>EN!$I$4</f>
        <v>0</v>
      </c>
      <c r="B32" s="129" t="s">
        <v>293</v>
      </c>
      <c r="C32" s="129"/>
      <c r="D32" s="129"/>
      <c r="E32" s="129"/>
      <c r="F32" s="129"/>
      <c r="G32" s="129"/>
      <c r="H32" s="246">
        <f>EN!I28</f>
        <v>0</v>
      </c>
    </row>
    <row r="33" spans="1:8">
      <c r="A33" s="128">
        <f>EN!$I$4</f>
        <v>0</v>
      </c>
      <c r="B33" s="129" t="s">
        <v>294</v>
      </c>
      <c r="C33" s="129"/>
      <c r="D33" s="129"/>
      <c r="E33" s="129"/>
      <c r="F33" s="129"/>
      <c r="G33" s="129"/>
      <c r="H33" s="246" t="str">
        <f>EN!I29</f>
        <v>Please select</v>
      </c>
    </row>
    <row r="34" spans="1:8">
      <c r="A34" s="128">
        <f>EN!$I$4</f>
        <v>0</v>
      </c>
      <c r="B34" s="129" t="s">
        <v>295</v>
      </c>
      <c r="C34" s="129"/>
      <c r="D34" s="129"/>
      <c r="E34" s="129"/>
      <c r="F34" s="129"/>
      <c r="G34" s="129"/>
      <c r="H34" s="246">
        <f>EN!I30</f>
        <v>0</v>
      </c>
    </row>
    <row r="35" spans="1:8">
      <c r="A35" s="128">
        <f>EN!$I$4</f>
        <v>0</v>
      </c>
      <c r="B35" s="129" t="s">
        <v>22</v>
      </c>
      <c r="C35" s="129"/>
      <c r="D35" s="129"/>
      <c r="E35" s="129"/>
      <c r="F35" s="129"/>
      <c r="G35" s="129"/>
      <c r="H35" s="246" t="str">
        <f>EN!W26</f>
        <v>Please select</v>
      </c>
    </row>
    <row r="36" spans="1:8">
      <c r="A36" s="128">
        <f>EN!$I$4</f>
        <v>0</v>
      </c>
      <c r="B36" s="129" t="s">
        <v>54</v>
      </c>
      <c r="C36" s="129"/>
      <c r="D36" s="129"/>
      <c r="E36" s="129"/>
      <c r="F36" s="129"/>
      <c r="G36" s="129"/>
      <c r="H36" s="246" t="str">
        <f>EN!W27</f>
        <v>Please select</v>
      </c>
    </row>
    <row r="37" spans="1:8">
      <c r="A37" s="128">
        <f>EN!$I$4</f>
        <v>0</v>
      </c>
      <c r="B37" s="129" t="s">
        <v>27</v>
      </c>
      <c r="C37" s="129" t="s">
        <v>28</v>
      </c>
      <c r="D37" s="129" t="s">
        <v>71</v>
      </c>
      <c r="E37" s="129"/>
      <c r="F37" s="129" t="s">
        <v>26</v>
      </c>
      <c r="G37" s="129"/>
      <c r="H37" s="249">
        <f>EN!K37</f>
        <v>0</v>
      </c>
    </row>
    <row r="38" spans="1:8">
      <c r="A38" s="128">
        <f>EN!$I$4</f>
        <v>0</v>
      </c>
      <c r="B38" s="129" t="s">
        <v>27</v>
      </c>
      <c r="C38" s="129" t="s">
        <v>28</v>
      </c>
      <c r="D38" s="129" t="s">
        <v>71</v>
      </c>
      <c r="E38" s="129"/>
      <c r="F38" s="129" t="s">
        <v>259</v>
      </c>
      <c r="G38" s="129"/>
      <c r="H38" s="249">
        <f>EN!L37</f>
        <v>0</v>
      </c>
    </row>
    <row r="39" spans="1:8">
      <c r="A39" s="128">
        <f>EN!$I$4</f>
        <v>0</v>
      </c>
      <c r="B39" s="129" t="s">
        <v>27</v>
      </c>
      <c r="C39" s="129" t="s">
        <v>28</v>
      </c>
      <c r="D39" s="129" t="s">
        <v>25</v>
      </c>
      <c r="E39" s="129" t="s">
        <v>300</v>
      </c>
      <c r="F39" s="129" t="s">
        <v>26</v>
      </c>
      <c r="G39" s="129"/>
      <c r="H39" s="249">
        <f>EN!M37</f>
        <v>0</v>
      </c>
    </row>
    <row r="40" spans="1:8">
      <c r="A40" s="128">
        <f>EN!$I$4</f>
        <v>0</v>
      </c>
      <c r="B40" s="129" t="s">
        <v>27</v>
      </c>
      <c r="C40" s="129" t="s">
        <v>28</v>
      </c>
      <c r="D40" s="129" t="s">
        <v>25</v>
      </c>
      <c r="E40" s="129" t="s">
        <v>300</v>
      </c>
      <c r="F40" s="129" t="s">
        <v>259</v>
      </c>
      <c r="G40" s="129"/>
      <c r="H40" s="249">
        <f>EN!N37</f>
        <v>0</v>
      </c>
    </row>
    <row r="41" spans="1:8">
      <c r="A41" s="128">
        <f>EN!$I$4</f>
        <v>0</v>
      </c>
      <c r="B41" s="129" t="s">
        <v>27</v>
      </c>
      <c r="C41" s="129" t="s">
        <v>28</v>
      </c>
      <c r="D41" s="129" t="s">
        <v>25</v>
      </c>
      <c r="E41" s="129" t="s">
        <v>56</v>
      </c>
      <c r="F41" s="129" t="s">
        <v>26</v>
      </c>
      <c r="G41" s="129"/>
      <c r="H41" s="249">
        <f>EN!O37</f>
        <v>0</v>
      </c>
    </row>
    <row r="42" spans="1:8">
      <c r="A42" s="128">
        <f>EN!$I$4</f>
        <v>0</v>
      </c>
      <c r="B42" s="129" t="s">
        <v>27</v>
      </c>
      <c r="C42" s="129" t="s">
        <v>28</v>
      </c>
      <c r="D42" s="129" t="s">
        <v>25</v>
      </c>
      <c r="E42" s="129" t="s">
        <v>56</v>
      </c>
      <c r="F42" s="129" t="s">
        <v>259</v>
      </c>
      <c r="G42" s="129"/>
      <c r="H42" s="249">
        <f>EN!P37</f>
        <v>0</v>
      </c>
    </row>
    <row r="43" spans="1:8">
      <c r="A43" s="128">
        <f>EN!$I$4</f>
        <v>0</v>
      </c>
      <c r="B43" s="129" t="s">
        <v>27</v>
      </c>
      <c r="C43" s="129" t="s">
        <v>28</v>
      </c>
      <c r="D43" s="129" t="s">
        <v>25</v>
      </c>
      <c r="E43" s="129" t="s">
        <v>57</v>
      </c>
      <c r="F43" s="129" t="s">
        <v>26</v>
      </c>
      <c r="G43" s="129"/>
      <c r="H43" s="249">
        <f>EN!Q37</f>
        <v>0</v>
      </c>
    </row>
    <row r="44" spans="1:8">
      <c r="A44" s="128">
        <f>EN!$I$4</f>
        <v>0</v>
      </c>
      <c r="B44" s="129" t="s">
        <v>27</v>
      </c>
      <c r="C44" s="129" t="s">
        <v>28</v>
      </c>
      <c r="D44" s="129" t="s">
        <v>25</v>
      </c>
      <c r="E44" s="129" t="s">
        <v>57</v>
      </c>
      <c r="F44" s="129" t="s">
        <v>259</v>
      </c>
      <c r="G44" s="129"/>
      <c r="H44" s="249">
        <f>EN!R37</f>
        <v>0</v>
      </c>
    </row>
    <row r="45" spans="1:8">
      <c r="A45" s="128">
        <f>EN!$I$4</f>
        <v>0</v>
      </c>
      <c r="B45" s="129" t="s">
        <v>27</v>
      </c>
      <c r="C45" s="129" t="s">
        <v>28</v>
      </c>
      <c r="D45" s="129" t="s">
        <v>25</v>
      </c>
      <c r="E45" s="129" t="s">
        <v>301</v>
      </c>
      <c r="F45" s="129" t="s">
        <v>26</v>
      </c>
      <c r="G45" s="129"/>
      <c r="H45" s="249">
        <f>EN!S37</f>
        <v>0</v>
      </c>
    </row>
    <row r="46" spans="1:8">
      <c r="A46" s="128">
        <f>EN!$I$4</f>
        <v>0</v>
      </c>
      <c r="B46" s="129" t="s">
        <v>27</v>
      </c>
      <c r="C46" s="129" t="s">
        <v>28</v>
      </c>
      <c r="D46" s="129" t="s">
        <v>25</v>
      </c>
      <c r="E46" s="129" t="s">
        <v>301</v>
      </c>
      <c r="F46" s="129" t="s">
        <v>259</v>
      </c>
      <c r="G46" s="129"/>
      <c r="H46" s="249">
        <f>EN!T37</f>
        <v>0</v>
      </c>
    </row>
    <row r="47" spans="1:8">
      <c r="A47" s="128">
        <f>EN!$I$4</f>
        <v>0</v>
      </c>
      <c r="B47" s="129" t="s">
        <v>27</v>
      </c>
      <c r="C47" s="129" t="s">
        <v>28</v>
      </c>
      <c r="D47" s="129"/>
      <c r="E47" s="129"/>
      <c r="F47" s="129"/>
      <c r="G47" s="129">
        <v>1</v>
      </c>
      <c r="H47" s="249">
        <f>EN!W37</f>
        <v>0</v>
      </c>
    </row>
    <row r="48" spans="1:8">
      <c r="A48" s="128">
        <f>EN!$I$4</f>
        <v>0</v>
      </c>
      <c r="B48" s="129" t="s">
        <v>27</v>
      </c>
      <c r="C48" s="129" t="s">
        <v>28</v>
      </c>
      <c r="D48" s="129"/>
      <c r="E48" s="129"/>
      <c r="F48" s="129"/>
      <c r="G48" s="129">
        <v>2</v>
      </c>
      <c r="H48" s="249">
        <f>EN!X37</f>
        <v>0</v>
      </c>
    </row>
    <row r="49" spans="1:8">
      <c r="A49" s="128">
        <f>EN!$I$4</f>
        <v>0</v>
      </c>
      <c r="B49" s="129" t="s">
        <v>27</v>
      </c>
      <c r="C49" s="129" t="s">
        <v>28</v>
      </c>
      <c r="D49" s="129"/>
      <c r="E49" s="129"/>
      <c r="F49" s="129"/>
      <c r="G49" s="129">
        <v>3</v>
      </c>
      <c r="H49" s="249">
        <f>EN!Y37</f>
        <v>0</v>
      </c>
    </row>
    <row r="50" spans="1:8">
      <c r="A50" s="128">
        <f>EN!$I$4</f>
        <v>0</v>
      </c>
      <c r="B50" s="129" t="s">
        <v>27</v>
      </c>
      <c r="C50" s="129" t="s">
        <v>28</v>
      </c>
      <c r="D50" s="129"/>
      <c r="E50" s="129"/>
      <c r="F50" s="129"/>
      <c r="G50" s="129">
        <v>4</v>
      </c>
      <c r="H50" s="249">
        <f>EN!Z37</f>
        <v>0</v>
      </c>
    </row>
    <row r="51" spans="1:8">
      <c r="A51" s="128">
        <f>EN!$I$4</f>
        <v>0</v>
      </c>
      <c r="B51" s="129" t="s">
        <v>27</v>
      </c>
      <c r="C51" s="129" t="s">
        <v>28</v>
      </c>
      <c r="D51" s="129"/>
      <c r="E51" s="129"/>
      <c r="F51" s="129"/>
      <c r="G51" s="129">
        <v>5</v>
      </c>
      <c r="H51" s="249">
        <f>EN!AA37</f>
        <v>0</v>
      </c>
    </row>
    <row r="52" spans="1:8">
      <c r="A52" s="128">
        <f>EN!$I$4</f>
        <v>0</v>
      </c>
      <c r="B52" s="129" t="s">
        <v>27</v>
      </c>
      <c r="C52" s="129" t="s">
        <v>29</v>
      </c>
      <c r="D52" s="129" t="s">
        <v>71</v>
      </c>
      <c r="E52" s="129"/>
      <c r="F52" s="129" t="s">
        <v>26</v>
      </c>
      <c r="G52" s="129"/>
      <c r="H52" s="249">
        <f>EN!K38</f>
        <v>0</v>
      </c>
    </row>
    <row r="53" spans="1:8">
      <c r="A53" s="128">
        <f>EN!$I$4</f>
        <v>0</v>
      </c>
      <c r="B53" s="129" t="s">
        <v>27</v>
      </c>
      <c r="C53" s="129" t="s">
        <v>29</v>
      </c>
      <c r="D53" s="129" t="s">
        <v>71</v>
      </c>
      <c r="E53" s="129"/>
      <c r="F53" s="129" t="s">
        <v>259</v>
      </c>
      <c r="G53" s="129"/>
      <c r="H53" s="249">
        <f>EN!L38</f>
        <v>0</v>
      </c>
    </row>
    <row r="54" spans="1:8">
      <c r="A54" s="128">
        <f>EN!$I$4</f>
        <v>0</v>
      </c>
      <c r="B54" s="129" t="s">
        <v>27</v>
      </c>
      <c r="C54" s="129" t="s">
        <v>29</v>
      </c>
      <c r="D54" s="129" t="s">
        <v>25</v>
      </c>
      <c r="E54" s="129" t="s">
        <v>300</v>
      </c>
      <c r="F54" s="129" t="s">
        <v>26</v>
      </c>
      <c r="G54" s="129"/>
      <c r="H54" s="249">
        <f>EN!M38</f>
        <v>0</v>
      </c>
    </row>
    <row r="55" spans="1:8">
      <c r="A55" s="128">
        <f>EN!$I$4</f>
        <v>0</v>
      </c>
      <c r="B55" s="129" t="s">
        <v>27</v>
      </c>
      <c r="C55" s="129" t="s">
        <v>29</v>
      </c>
      <c r="D55" s="129" t="s">
        <v>25</v>
      </c>
      <c r="E55" s="129" t="s">
        <v>300</v>
      </c>
      <c r="F55" s="129" t="s">
        <v>259</v>
      </c>
      <c r="G55" s="129"/>
      <c r="H55" s="249">
        <f>EN!N38</f>
        <v>0</v>
      </c>
    </row>
    <row r="56" spans="1:8">
      <c r="A56" s="128">
        <f>EN!$I$4</f>
        <v>0</v>
      </c>
      <c r="B56" s="129" t="s">
        <v>27</v>
      </c>
      <c r="C56" s="129" t="s">
        <v>29</v>
      </c>
      <c r="D56" s="129" t="s">
        <v>25</v>
      </c>
      <c r="E56" s="129" t="s">
        <v>56</v>
      </c>
      <c r="F56" s="129" t="s">
        <v>26</v>
      </c>
      <c r="G56" s="129"/>
      <c r="H56" s="249">
        <f>EN!O38</f>
        <v>0</v>
      </c>
    </row>
    <row r="57" spans="1:8">
      <c r="A57" s="128">
        <f>EN!$I$4</f>
        <v>0</v>
      </c>
      <c r="B57" s="129" t="s">
        <v>27</v>
      </c>
      <c r="C57" s="129" t="s">
        <v>29</v>
      </c>
      <c r="D57" s="129" t="s">
        <v>25</v>
      </c>
      <c r="E57" s="129" t="s">
        <v>56</v>
      </c>
      <c r="F57" s="129" t="s">
        <v>259</v>
      </c>
      <c r="G57" s="129"/>
      <c r="H57" s="249">
        <f>EN!P38</f>
        <v>0</v>
      </c>
    </row>
    <row r="58" spans="1:8">
      <c r="A58" s="128">
        <f>EN!$I$4</f>
        <v>0</v>
      </c>
      <c r="B58" s="129" t="s">
        <v>27</v>
      </c>
      <c r="C58" s="129" t="s">
        <v>29</v>
      </c>
      <c r="D58" s="129" t="s">
        <v>25</v>
      </c>
      <c r="E58" s="129" t="s">
        <v>57</v>
      </c>
      <c r="F58" s="129" t="s">
        <v>26</v>
      </c>
      <c r="G58" s="129"/>
      <c r="H58" s="249">
        <f>EN!Q38</f>
        <v>0</v>
      </c>
    </row>
    <row r="59" spans="1:8">
      <c r="A59" s="128">
        <f>EN!$I$4</f>
        <v>0</v>
      </c>
      <c r="B59" s="129" t="s">
        <v>27</v>
      </c>
      <c r="C59" s="129" t="s">
        <v>29</v>
      </c>
      <c r="D59" s="129" t="s">
        <v>25</v>
      </c>
      <c r="E59" s="129" t="s">
        <v>57</v>
      </c>
      <c r="F59" s="129" t="s">
        <v>259</v>
      </c>
      <c r="G59" s="129"/>
      <c r="H59" s="249">
        <f>EN!R38</f>
        <v>0</v>
      </c>
    </row>
    <row r="60" spans="1:8">
      <c r="A60" s="128">
        <f>EN!$I$4</f>
        <v>0</v>
      </c>
      <c r="B60" s="129" t="s">
        <v>27</v>
      </c>
      <c r="C60" s="129" t="s">
        <v>29</v>
      </c>
      <c r="D60" s="129" t="s">
        <v>25</v>
      </c>
      <c r="E60" s="129" t="s">
        <v>301</v>
      </c>
      <c r="F60" s="129" t="s">
        <v>26</v>
      </c>
      <c r="G60" s="129"/>
      <c r="H60" s="249">
        <f>EN!S38</f>
        <v>0</v>
      </c>
    </row>
    <row r="61" spans="1:8">
      <c r="A61" s="128">
        <f>EN!$I$4</f>
        <v>0</v>
      </c>
      <c r="B61" s="129" t="s">
        <v>27</v>
      </c>
      <c r="C61" s="129" t="s">
        <v>29</v>
      </c>
      <c r="D61" s="129" t="s">
        <v>25</v>
      </c>
      <c r="E61" s="129" t="s">
        <v>301</v>
      </c>
      <c r="F61" s="129" t="s">
        <v>259</v>
      </c>
      <c r="G61" s="129"/>
      <c r="H61" s="249">
        <f>EN!T38</f>
        <v>0</v>
      </c>
    </row>
    <row r="62" spans="1:8">
      <c r="A62" s="128">
        <f>EN!$I$4</f>
        <v>0</v>
      </c>
      <c r="B62" s="129" t="s">
        <v>27</v>
      </c>
      <c r="C62" s="129" t="s">
        <v>29</v>
      </c>
      <c r="D62" s="129"/>
      <c r="E62" s="129"/>
      <c r="F62" s="129"/>
      <c r="G62" s="129">
        <v>1</v>
      </c>
      <c r="H62" s="249">
        <f>EN!W38</f>
        <v>0</v>
      </c>
    </row>
    <row r="63" spans="1:8">
      <c r="A63" s="128">
        <f>EN!$I$4</f>
        <v>0</v>
      </c>
      <c r="B63" s="129" t="s">
        <v>27</v>
      </c>
      <c r="C63" s="129" t="s">
        <v>29</v>
      </c>
      <c r="D63" s="129"/>
      <c r="E63" s="129"/>
      <c r="F63" s="129"/>
      <c r="G63" s="129">
        <v>2</v>
      </c>
      <c r="H63" s="249">
        <f>EN!X38</f>
        <v>0</v>
      </c>
    </row>
    <row r="64" spans="1:8">
      <c r="A64" s="128">
        <f>EN!$I$4</f>
        <v>0</v>
      </c>
      <c r="B64" s="129" t="s">
        <v>27</v>
      </c>
      <c r="C64" s="129" t="s">
        <v>29</v>
      </c>
      <c r="D64" s="129"/>
      <c r="E64" s="129"/>
      <c r="F64" s="129"/>
      <c r="G64" s="129">
        <v>3</v>
      </c>
      <c r="H64" s="249">
        <f>EN!Y38</f>
        <v>0</v>
      </c>
    </row>
    <row r="65" spans="1:8">
      <c r="A65" s="128">
        <f>EN!$I$4</f>
        <v>0</v>
      </c>
      <c r="B65" s="129" t="s">
        <v>27</v>
      </c>
      <c r="C65" s="129" t="s">
        <v>29</v>
      </c>
      <c r="D65" s="129"/>
      <c r="E65" s="129"/>
      <c r="F65" s="129"/>
      <c r="G65" s="129">
        <v>4</v>
      </c>
      <c r="H65" s="249">
        <f>EN!Z38</f>
        <v>0</v>
      </c>
    </row>
    <row r="66" spans="1:8">
      <c r="A66" s="128">
        <f>EN!$I$4</f>
        <v>0</v>
      </c>
      <c r="B66" s="129" t="s">
        <v>27</v>
      </c>
      <c r="C66" s="129" t="s">
        <v>29</v>
      </c>
      <c r="D66" s="129"/>
      <c r="E66" s="129"/>
      <c r="F66" s="129"/>
      <c r="G66" s="129">
        <v>5</v>
      </c>
      <c r="H66" s="249">
        <f>EN!AA38</f>
        <v>0</v>
      </c>
    </row>
    <row r="67" spans="1:8">
      <c r="A67" s="128">
        <f>EN!$I$4</f>
        <v>0</v>
      </c>
      <c r="B67" s="129" t="s">
        <v>30</v>
      </c>
      <c r="C67" s="129" t="s">
        <v>31</v>
      </c>
      <c r="D67" s="129"/>
      <c r="E67" s="129"/>
      <c r="F67" s="129" t="s">
        <v>26</v>
      </c>
      <c r="G67" s="129"/>
      <c r="H67" s="249">
        <f>EN!U39</f>
        <v>0</v>
      </c>
    </row>
    <row r="68" spans="1:8">
      <c r="A68" s="128">
        <f>EN!$I$4</f>
        <v>0</v>
      </c>
      <c r="B68" s="129" t="s">
        <v>30</v>
      </c>
      <c r="C68" s="129" t="s">
        <v>31</v>
      </c>
      <c r="D68" s="129"/>
      <c r="E68" s="129"/>
      <c r="F68" s="129" t="s">
        <v>259</v>
      </c>
      <c r="G68" s="129"/>
      <c r="H68" s="249">
        <f>EN!V39</f>
        <v>0</v>
      </c>
    </row>
    <row r="69" spans="1:8">
      <c r="A69" s="128">
        <f>EN!$I$4</f>
        <v>0</v>
      </c>
      <c r="B69" s="129" t="s">
        <v>30</v>
      </c>
      <c r="C69" s="129" t="s">
        <v>32</v>
      </c>
      <c r="D69" s="129"/>
      <c r="E69" s="129"/>
      <c r="F69" s="129" t="s">
        <v>26</v>
      </c>
      <c r="G69" s="129"/>
      <c r="H69" s="249">
        <f>EN!U40</f>
        <v>0</v>
      </c>
    </row>
    <row r="70" spans="1:8">
      <c r="A70" s="128">
        <f>EN!$I$4</f>
        <v>0</v>
      </c>
      <c r="B70" s="129" t="s">
        <v>30</v>
      </c>
      <c r="C70" s="129" t="s">
        <v>32</v>
      </c>
      <c r="D70" s="129"/>
      <c r="E70" s="129"/>
      <c r="F70" s="129" t="s">
        <v>259</v>
      </c>
      <c r="G70" s="129"/>
      <c r="H70" s="249">
        <f>EN!V40</f>
        <v>0</v>
      </c>
    </row>
    <row r="71" spans="1:8">
      <c r="A71" s="128">
        <f>EN!$I$4</f>
        <v>0</v>
      </c>
      <c r="B71" s="129" t="s">
        <v>30</v>
      </c>
      <c r="C71" s="129" t="s">
        <v>33</v>
      </c>
      <c r="D71" s="129"/>
      <c r="E71" s="129"/>
      <c r="F71" s="129" t="s">
        <v>26</v>
      </c>
      <c r="G71" s="129"/>
      <c r="H71" s="249">
        <f>EN!U41</f>
        <v>0</v>
      </c>
    </row>
    <row r="72" spans="1:8">
      <c r="A72" s="128">
        <f>EN!$I$4</f>
        <v>0</v>
      </c>
      <c r="B72" s="129" t="s">
        <v>30</v>
      </c>
      <c r="C72" s="129" t="s">
        <v>33</v>
      </c>
      <c r="D72" s="129"/>
      <c r="E72" s="129"/>
      <c r="F72" s="129" t="s">
        <v>259</v>
      </c>
      <c r="G72" s="129"/>
      <c r="H72" s="249">
        <f>EN!V41</f>
        <v>0</v>
      </c>
    </row>
    <row r="73" spans="1:8">
      <c r="A73" s="128">
        <f>EN!$I$4</f>
        <v>0</v>
      </c>
      <c r="B73" s="129" t="s">
        <v>30</v>
      </c>
      <c r="C73" s="129" t="s">
        <v>34</v>
      </c>
      <c r="D73" s="129"/>
      <c r="E73" s="129"/>
      <c r="F73" s="129" t="s">
        <v>26</v>
      </c>
      <c r="G73" s="129"/>
      <c r="H73" s="249">
        <f>EN!U42</f>
        <v>0</v>
      </c>
    </row>
    <row r="74" spans="1:8">
      <c r="A74" s="128">
        <f>EN!$I$4</f>
        <v>0</v>
      </c>
      <c r="B74" s="129" t="s">
        <v>30</v>
      </c>
      <c r="C74" s="129" t="s">
        <v>34</v>
      </c>
      <c r="D74" s="129"/>
      <c r="E74" s="129"/>
      <c r="F74" s="129" t="s">
        <v>259</v>
      </c>
      <c r="G74" s="129"/>
      <c r="H74" s="249">
        <f>EN!V42</f>
        <v>0</v>
      </c>
    </row>
    <row r="75" spans="1:8">
      <c r="A75" s="128">
        <f>EN!$I$4</f>
        <v>0</v>
      </c>
      <c r="B75" s="129" t="s">
        <v>30</v>
      </c>
      <c r="C75" s="129" t="s">
        <v>35</v>
      </c>
      <c r="D75" s="129"/>
      <c r="E75" s="129"/>
      <c r="F75" s="129" t="s">
        <v>26</v>
      </c>
      <c r="G75" s="129"/>
      <c r="H75" s="249">
        <f>EN!U43</f>
        <v>0</v>
      </c>
    </row>
    <row r="76" spans="1:8">
      <c r="A76" s="128">
        <f>EN!$I$4</f>
        <v>0</v>
      </c>
      <c r="B76" s="129" t="s">
        <v>30</v>
      </c>
      <c r="C76" s="129" t="s">
        <v>35</v>
      </c>
      <c r="D76" s="129"/>
      <c r="E76" s="129"/>
      <c r="F76" s="129" t="s">
        <v>259</v>
      </c>
      <c r="G76" s="129"/>
      <c r="H76" s="249">
        <f>EN!V43</f>
        <v>0</v>
      </c>
    </row>
    <row r="77" spans="1:8">
      <c r="A77" s="128">
        <f>EN!$I$4</f>
        <v>0</v>
      </c>
      <c r="B77" s="129" t="s">
        <v>30</v>
      </c>
      <c r="C77" s="129" t="s">
        <v>36</v>
      </c>
      <c r="D77" s="129"/>
      <c r="E77" s="129"/>
      <c r="F77" s="129" t="s">
        <v>26</v>
      </c>
      <c r="G77" s="129"/>
      <c r="H77" s="249">
        <f>EN!U44</f>
        <v>0</v>
      </c>
    </row>
    <row r="78" spans="1:8">
      <c r="A78" s="128">
        <f>EN!$I$4</f>
        <v>0</v>
      </c>
      <c r="B78" s="129" t="s">
        <v>30</v>
      </c>
      <c r="C78" s="129" t="s">
        <v>36</v>
      </c>
      <c r="D78" s="129"/>
      <c r="E78" s="129"/>
      <c r="F78" s="129" t="s">
        <v>259</v>
      </c>
      <c r="G78" s="129"/>
      <c r="H78" s="249">
        <f>EN!V44</f>
        <v>0</v>
      </c>
    </row>
    <row r="79" spans="1:8">
      <c r="A79" s="128">
        <f>EN!$I$4</f>
        <v>0</v>
      </c>
      <c r="B79" s="129" t="s">
        <v>30</v>
      </c>
      <c r="C79" s="129" t="s">
        <v>37</v>
      </c>
      <c r="D79" s="129"/>
      <c r="E79" s="129"/>
      <c r="F79" s="129" t="s">
        <v>26</v>
      </c>
      <c r="G79" s="129"/>
      <c r="H79" s="249">
        <f>EN!U45</f>
        <v>0</v>
      </c>
    </row>
    <row r="80" spans="1:8">
      <c r="A80" s="128">
        <f>EN!$I$4</f>
        <v>0</v>
      </c>
      <c r="B80" s="129" t="s">
        <v>30</v>
      </c>
      <c r="C80" s="129" t="s">
        <v>37</v>
      </c>
      <c r="D80" s="129"/>
      <c r="E80" s="129"/>
      <c r="F80" s="129" t="s">
        <v>259</v>
      </c>
      <c r="G80" s="129"/>
      <c r="H80" s="249">
        <f>EN!V45</f>
        <v>0</v>
      </c>
    </row>
    <row r="81" spans="1:8">
      <c r="A81" s="128">
        <f>EN!$I$4</f>
        <v>0</v>
      </c>
      <c r="B81" s="129" t="s">
        <v>30</v>
      </c>
      <c r="C81" s="129" t="s">
        <v>38</v>
      </c>
      <c r="D81" s="129"/>
      <c r="E81" s="129"/>
      <c r="F81" s="129" t="s">
        <v>26</v>
      </c>
      <c r="G81" s="129"/>
      <c r="H81" s="249">
        <f>EN!U46</f>
        <v>0</v>
      </c>
    </row>
    <row r="82" spans="1:8">
      <c r="A82" s="128">
        <f>EN!$I$4</f>
        <v>0</v>
      </c>
      <c r="B82" s="129" t="s">
        <v>30</v>
      </c>
      <c r="C82" s="129" t="s">
        <v>38</v>
      </c>
      <c r="D82" s="129"/>
      <c r="E82" s="129"/>
      <c r="F82" s="129" t="s">
        <v>259</v>
      </c>
      <c r="G82" s="129"/>
      <c r="H82" s="249">
        <f>EN!V46</f>
        <v>0</v>
      </c>
    </row>
    <row r="83" spans="1:8">
      <c r="A83" s="128">
        <f>EN!$I$4</f>
        <v>0</v>
      </c>
      <c r="B83" s="129" t="s">
        <v>30</v>
      </c>
      <c r="C83" s="129" t="s">
        <v>39</v>
      </c>
      <c r="D83" s="129"/>
      <c r="E83" s="129"/>
      <c r="F83" s="129" t="s">
        <v>26</v>
      </c>
      <c r="G83" s="129"/>
      <c r="H83" s="249">
        <f>EN!U47</f>
        <v>0</v>
      </c>
    </row>
    <row r="84" spans="1:8">
      <c r="A84" s="128">
        <f>EN!$I$4</f>
        <v>0</v>
      </c>
      <c r="B84" s="129" t="s">
        <v>30</v>
      </c>
      <c r="C84" s="129" t="s">
        <v>39</v>
      </c>
      <c r="D84" s="129"/>
      <c r="E84" s="129"/>
      <c r="F84" s="129" t="s">
        <v>259</v>
      </c>
      <c r="G84" s="129"/>
      <c r="H84" s="249">
        <f>EN!V47</f>
        <v>0</v>
      </c>
    </row>
    <row r="85" spans="1:8">
      <c r="A85" s="128">
        <f>EN!$I$4</f>
        <v>0</v>
      </c>
      <c r="B85" s="129" t="s">
        <v>40</v>
      </c>
      <c r="C85" s="129" t="s">
        <v>41</v>
      </c>
      <c r="D85" s="129" t="s">
        <v>71</v>
      </c>
      <c r="E85" s="129"/>
      <c r="F85" s="129" t="s">
        <v>26</v>
      </c>
      <c r="G85" s="129"/>
      <c r="H85" s="249">
        <f>EN!K48</f>
        <v>0</v>
      </c>
    </row>
    <row r="86" spans="1:8">
      <c r="A86" s="128">
        <f>EN!$I$4</f>
        <v>0</v>
      </c>
      <c r="B86" s="129" t="s">
        <v>40</v>
      </c>
      <c r="C86" s="129" t="s">
        <v>41</v>
      </c>
      <c r="D86" s="129" t="s">
        <v>71</v>
      </c>
      <c r="E86" s="129"/>
      <c r="F86" s="129" t="s">
        <v>259</v>
      </c>
      <c r="G86" s="129"/>
      <c r="H86" s="249">
        <f>EN!L48</f>
        <v>0</v>
      </c>
    </row>
    <row r="87" spans="1:8">
      <c r="A87" s="128">
        <f>EN!$I$4</f>
        <v>0</v>
      </c>
      <c r="B87" s="129" t="s">
        <v>40</v>
      </c>
      <c r="C87" s="129" t="s">
        <v>41</v>
      </c>
      <c r="D87" s="129" t="s">
        <v>25</v>
      </c>
      <c r="E87" s="129" t="s">
        <v>300</v>
      </c>
      <c r="F87" s="129" t="s">
        <v>26</v>
      </c>
      <c r="G87" s="129"/>
      <c r="H87" s="249">
        <f>EN!M48</f>
        <v>0</v>
      </c>
    </row>
    <row r="88" spans="1:8">
      <c r="A88" s="128">
        <f>EN!$I$4</f>
        <v>0</v>
      </c>
      <c r="B88" s="129" t="s">
        <v>40</v>
      </c>
      <c r="C88" s="129" t="s">
        <v>41</v>
      </c>
      <c r="D88" s="129" t="s">
        <v>25</v>
      </c>
      <c r="E88" s="129" t="s">
        <v>300</v>
      </c>
      <c r="F88" s="129" t="s">
        <v>259</v>
      </c>
      <c r="G88" s="129"/>
      <c r="H88" s="249">
        <f>EN!N48</f>
        <v>0</v>
      </c>
    </row>
    <row r="89" spans="1:8">
      <c r="A89" s="128">
        <f>EN!$I$4</f>
        <v>0</v>
      </c>
      <c r="B89" s="129" t="s">
        <v>40</v>
      </c>
      <c r="C89" s="129" t="s">
        <v>41</v>
      </c>
      <c r="D89" s="129" t="s">
        <v>25</v>
      </c>
      <c r="E89" s="129" t="s">
        <v>56</v>
      </c>
      <c r="F89" s="129" t="s">
        <v>26</v>
      </c>
      <c r="G89" s="129"/>
      <c r="H89" s="249">
        <f>EN!O48</f>
        <v>0</v>
      </c>
    </row>
    <row r="90" spans="1:8">
      <c r="A90" s="128">
        <f>EN!$I$4</f>
        <v>0</v>
      </c>
      <c r="B90" s="129" t="s">
        <v>40</v>
      </c>
      <c r="C90" s="129" t="s">
        <v>41</v>
      </c>
      <c r="D90" s="129" t="s">
        <v>25</v>
      </c>
      <c r="E90" s="129" t="s">
        <v>56</v>
      </c>
      <c r="F90" s="129" t="s">
        <v>259</v>
      </c>
      <c r="G90" s="129"/>
      <c r="H90" s="249">
        <f>EN!P48</f>
        <v>0</v>
      </c>
    </row>
    <row r="91" spans="1:8">
      <c r="A91" s="128">
        <f>EN!$I$4</f>
        <v>0</v>
      </c>
      <c r="B91" s="129" t="s">
        <v>40</v>
      </c>
      <c r="C91" s="129" t="s">
        <v>41</v>
      </c>
      <c r="D91" s="129" t="s">
        <v>25</v>
      </c>
      <c r="E91" s="129" t="s">
        <v>57</v>
      </c>
      <c r="F91" s="129" t="s">
        <v>26</v>
      </c>
      <c r="G91" s="129"/>
      <c r="H91" s="249">
        <f>EN!Q48</f>
        <v>0</v>
      </c>
    </row>
    <row r="92" spans="1:8">
      <c r="A92" s="128">
        <f>EN!$I$4</f>
        <v>0</v>
      </c>
      <c r="B92" s="129" t="s">
        <v>40</v>
      </c>
      <c r="C92" s="129" t="s">
        <v>41</v>
      </c>
      <c r="D92" s="129" t="s">
        <v>25</v>
      </c>
      <c r="E92" s="129" t="s">
        <v>57</v>
      </c>
      <c r="F92" s="129" t="s">
        <v>259</v>
      </c>
      <c r="G92" s="129"/>
      <c r="H92" s="249">
        <f>EN!R48</f>
        <v>0</v>
      </c>
    </row>
    <row r="93" spans="1:8">
      <c r="A93" s="128">
        <f>EN!$I$4</f>
        <v>0</v>
      </c>
      <c r="B93" s="129" t="s">
        <v>40</v>
      </c>
      <c r="C93" s="129" t="s">
        <v>41</v>
      </c>
      <c r="D93" s="129" t="s">
        <v>25</v>
      </c>
      <c r="E93" s="129" t="s">
        <v>301</v>
      </c>
      <c r="F93" s="129" t="s">
        <v>26</v>
      </c>
      <c r="G93" s="129"/>
      <c r="H93" s="249">
        <f>EN!S48</f>
        <v>0</v>
      </c>
    </row>
    <row r="94" spans="1:8">
      <c r="A94" s="128">
        <f>EN!$I$4</f>
        <v>0</v>
      </c>
      <c r="B94" s="129" t="s">
        <v>40</v>
      </c>
      <c r="C94" s="129" t="s">
        <v>41</v>
      </c>
      <c r="D94" s="129" t="s">
        <v>25</v>
      </c>
      <c r="E94" s="129" t="s">
        <v>301</v>
      </c>
      <c r="F94" s="129" t="s">
        <v>259</v>
      </c>
      <c r="G94" s="129"/>
      <c r="H94" s="249">
        <f>EN!T48</f>
        <v>0</v>
      </c>
    </row>
    <row r="95" spans="1:8">
      <c r="A95" s="128">
        <f>EN!$I$4</f>
        <v>0</v>
      </c>
      <c r="B95" s="129" t="s">
        <v>40</v>
      </c>
      <c r="C95" s="129" t="s">
        <v>41</v>
      </c>
      <c r="D95" s="129"/>
      <c r="E95" s="129"/>
      <c r="F95" s="129"/>
      <c r="G95" s="129">
        <v>1</v>
      </c>
      <c r="H95" s="249">
        <f>EN!W48</f>
        <v>0</v>
      </c>
    </row>
    <row r="96" spans="1:8">
      <c r="A96" s="128">
        <f>EN!$I$4</f>
        <v>0</v>
      </c>
      <c r="B96" s="129" t="s">
        <v>40</v>
      </c>
      <c r="C96" s="129" t="s">
        <v>41</v>
      </c>
      <c r="D96" s="129"/>
      <c r="E96" s="129"/>
      <c r="F96" s="129"/>
      <c r="G96" s="129">
        <v>2</v>
      </c>
      <c r="H96" s="249">
        <f>EN!X48</f>
        <v>0</v>
      </c>
    </row>
    <row r="97" spans="1:8">
      <c r="A97" s="128">
        <f>EN!$I$4</f>
        <v>0</v>
      </c>
      <c r="B97" s="129" t="s">
        <v>40</v>
      </c>
      <c r="C97" s="129" t="s">
        <v>41</v>
      </c>
      <c r="D97" s="129"/>
      <c r="E97" s="129"/>
      <c r="F97" s="129"/>
      <c r="G97" s="129">
        <v>3</v>
      </c>
      <c r="H97" s="249">
        <f>EN!Y48</f>
        <v>0</v>
      </c>
    </row>
    <row r="98" spans="1:8">
      <c r="A98" s="128">
        <f>EN!$I$4</f>
        <v>0</v>
      </c>
      <c r="B98" s="129" t="s">
        <v>40</v>
      </c>
      <c r="C98" s="129" t="s">
        <v>41</v>
      </c>
      <c r="D98" s="129"/>
      <c r="E98" s="129"/>
      <c r="F98" s="129"/>
      <c r="G98" s="129">
        <v>4</v>
      </c>
      <c r="H98" s="249">
        <f>EN!Z48</f>
        <v>0</v>
      </c>
    </row>
    <row r="99" spans="1:8">
      <c r="A99" s="128">
        <f>EN!$I$4</f>
        <v>0</v>
      </c>
      <c r="B99" s="129" t="s">
        <v>40</v>
      </c>
      <c r="C99" s="129" t="s">
        <v>41</v>
      </c>
      <c r="D99" s="129"/>
      <c r="E99" s="129"/>
      <c r="F99" s="129"/>
      <c r="G99" s="129">
        <v>5</v>
      </c>
      <c r="H99" s="249">
        <f>EN!AA48</f>
        <v>0</v>
      </c>
    </row>
    <row r="100" spans="1:8">
      <c r="A100" s="128">
        <f>EN!$I$4</f>
        <v>0</v>
      </c>
      <c r="B100" s="129" t="s">
        <v>40</v>
      </c>
      <c r="C100" s="129" t="s">
        <v>265</v>
      </c>
      <c r="D100" s="129" t="s">
        <v>71</v>
      </c>
      <c r="E100" s="129"/>
      <c r="F100" s="129" t="s">
        <v>26</v>
      </c>
      <c r="G100" s="129"/>
      <c r="H100" s="249">
        <f>EN!K49</f>
        <v>0</v>
      </c>
    </row>
    <row r="101" spans="1:8">
      <c r="A101" s="128">
        <f>EN!$I$4</f>
        <v>0</v>
      </c>
      <c r="B101" s="129" t="s">
        <v>40</v>
      </c>
      <c r="C101" s="129" t="s">
        <v>265</v>
      </c>
      <c r="D101" s="129" t="s">
        <v>71</v>
      </c>
      <c r="E101" s="129"/>
      <c r="F101" s="129" t="s">
        <v>259</v>
      </c>
      <c r="G101" s="129"/>
      <c r="H101" s="249">
        <f>EN!L49</f>
        <v>0</v>
      </c>
    </row>
    <row r="102" spans="1:8">
      <c r="A102" s="128">
        <f>EN!$I$4</f>
        <v>0</v>
      </c>
      <c r="B102" s="129" t="s">
        <v>40</v>
      </c>
      <c r="C102" s="129" t="s">
        <v>265</v>
      </c>
      <c r="D102" s="129" t="s">
        <v>25</v>
      </c>
      <c r="E102" s="129" t="s">
        <v>300</v>
      </c>
      <c r="F102" s="129" t="s">
        <v>26</v>
      </c>
      <c r="G102" s="129"/>
      <c r="H102" s="249">
        <f>EN!M49</f>
        <v>0</v>
      </c>
    </row>
    <row r="103" spans="1:8">
      <c r="A103" s="128">
        <f>EN!$I$4</f>
        <v>0</v>
      </c>
      <c r="B103" s="129" t="s">
        <v>40</v>
      </c>
      <c r="C103" s="129" t="s">
        <v>265</v>
      </c>
      <c r="D103" s="129" t="s">
        <v>25</v>
      </c>
      <c r="E103" s="129" t="s">
        <v>300</v>
      </c>
      <c r="F103" s="129" t="s">
        <v>259</v>
      </c>
      <c r="G103" s="129"/>
      <c r="H103" s="249">
        <f>EN!N49</f>
        <v>0</v>
      </c>
    </row>
    <row r="104" spans="1:8">
      <c r="A104" s="128">
        <f>EN!$I$4</f>
        <v>0</v>
      </c>
      <c r="B104" s="129" t="s">
        <v>40</v>
      </c>
      <c r="C104" s="129" t="s">
        <v>265</v>
      </c>
      <c r="D104" s="129" t="s">
        <v>25</v>
      </c>
      <c r="E104" s="129" t="s">
        <v>56</v>
      </c>
      <c r="F104" s="129" t="s">
        <v>26</v>
      </c>
      <c r="G104" s="129"/>
      <c r="H104" s="249">
        <f>EN!O49</f>
        <v>0</v>
      </c>
    </row>
    <row r="105" spans="1:8">
      <c r="A105" s="128">
        <f>EN!$I$4</f>
        <v>0</v>
      </c>
      <c r="B105" s="129" t="s">
        <v>40</v>
      </c>
      <c r="C105" s="129" t="s">
        <v>265</v>
      </c>
      <c r="D105" s="129" t="s">
        <v>25</v>
      </c>
      <c r="E105" s="129" t="s">
        <v>56</v>
      </c>
      <c r="F105" s="129" t="s">
        <v>259</v>
      </c>
      <c r="G105" s="129"/>
      <c r="H105" s="249">
        <f>EN!P49</f>
        <v>0</v>
      </c>
    </row>
    <row r="106" spans="1:8">
      <c r="A106" s="128">
        <f>EN!$I$4</f>
        <v>0</v>
      </c>
      <c r="B106" s="129" t="s">
        <v>40</v>
      </c>
      <c r="C106" s="129" t="s">
        <v>265</v>
      </c>
      <c r="D106" s="129" t="s">
        <v>25</v>
      </c>
      <c r="E106" s="129" t="s">
        <v>57</v>
      </c>
      <c r="F106" s="129" t="s">
        <v>26</v>
      </c>
      <c r="G106" s="129"/>
      <c r="H106" s="249">
        <f>EN!Q49</f>
        <v>0</v>
      </c>
    </row>
    <row r="107" spans="1:8">
      <c r="A107" s="128">
        <f>EN!$I$4</f>
        <v>0</v>
      </c>
      <c r="B107" s="129" t="s">
        <v>40</v>
      </c>
      <c r="C107" s="129" t="s">
        <v>265</v>
      </c>
      <c r="D107" s="129" t="s">
        <v>25</v>
      </c>
      <c r="E107" s="129" t="s">
        <v>57</v>
      </c>
      <c r="F107" s="129" t="s">
        <v>259</v>
      </c>
      <c r="G107" s="129"/>
      <c r="H107" s="249">
        <f>EN!R49</f>
        <v>0</v>
      </c>
    </row>
    <row r="108" spans="1:8">
      <c r="A108" s="128">
        <f>EN!$I$4</f>
        <v>0</v>
      </c>
      <c r="B108" s="129" t="s">
        <v>40</v>
      </c>
      <c r="C108" s="129" t="s">
        <v>265</v>
      </c>
      <c r="D108" s="129" t="s">
        <v>25</v>
      </c>
      <c r="E108" s="129" t="s">
        <v>301</v>
      </c>
      <c r="F108" s="129" t="s">
        <v>26</v>
      </c>
      <c r="G108" s="129"/>
      <c r="H108" s="249">
        <f>EN!S49</f>
        <v>0</v>
      </c>
    </row>
    <row r="109" spans="1:8">
      <c r="A109" s="128">
        <f>EN!$I$4</f>
        <v>0</v>
      </c>
      <c r="B109" s="129" t="s">
        <v>40</v>
      </c>
      <c r="C109" s="129" t="s">
        <v>265</v>
      </c>
      <c r="D109" s="129" t="s">
        <v>25</v>
      </c>
      <c r="E109" s="129" t="s">
        <v>301</v>
      </c>
      <c r="F109" s="129" t="s">
        <v>259</v>
      </c>
      <c r="G109" s="129"/>
      <c r="H109" s="249">
        <f>EN!T49</f>
        <v>0</v>
      </c>
    </row>
    <row r="110" spans="1:8">
      <c r="A110" s="128">
        <f>EN!$I$4</f>
        <v>0</v>
      </c>
      <c r="B110" s="129" t="s">
        <v>40</v>
      </c>
      <c r="C110" s="129" t="s">
        <v>265</v>
      </c>
      <c r="D110" s="129"/>
      <c r="E110" s="129"/>
      <c r="F110" s="129"/>
      <c r="G110" s="129">
        <v>1</v>
      </c>
      <c r="H110" s="249">
        <f>EN!W49</f>
        <v>0</v>
      </c>
    </row>
    <row r="111" spans="1:8">
      <c r="A111" s="128">
        <f>EN!$I$4</f>
        <v>0</v>
      </c>
      <c r="B111" s="129" t="s">
        <v>40</v>
      </c>
      <c r="C111" s="129" t="s">
        <v>265</v>
      </c>
      <c r="D111" s="129"/>
      <c r="E111" s="129"/>
      <c r="F111" s="129"/>
      <c r="G111" s="129">
        <v>2</v>
      </c>
      <c r="H111" s="249">
        <f>EN!X49</f>
        <v>0</v>
      </c>
    </row>
    <row r="112" spans="1:8">
      <c r="A112" s="128">
        <f>EN!$I$4</f>
        <v>0</v>
      </c>
      <c r="B112" s="129" t="s">
        <v>40</v>
      </c>
      <c r="C112" s="129" t="s">
        <v>265</v>
      </c>
      <c r="D112" s="129"/>
      <c r="E112" s="129"/>
      <c r="F112" s="129"/>
      <c r="G112" s="129">
        <v>3</v>
      </c>
      <c r="H112" s="249">
        <f>EN!Y49</f>
        <v>0</v>
      </c>
    </row>
    <row r="113" spans="1:8">
      <c r="A113" s="128">
        <f>EN!$I$4</f>
        <v>0</v>
      </c>
      <c r="B113" s="129" t="s">
        <v>40</v>
      </c>
      <c r="C113" s="129" t="s">
        <v>265</v>
      </c>
      <c r="D113" s="129"/>
      <c r="E113" s="129"/>
      <c r="F113" s="129"/>
      <c r="G113" s="129">
        <v>4</v>
      </c>
      <c r="H113" s="249">
        <f>EN!Z49</f>
        <v>0</v>
      </c>
    </row>
    <row r="114" spans="1:8">
      <c r="A114" s="128">
        <f>EN!$I$4</f>
        <v>0</v>
      </c>
      <c r="B114" s="129" t="s">
        <v>40</v>
      </c>
      <c r="C114" s="129" t="s">
        <v>265</v>
      </c>
      <c r="D114" s="129"/>
      <c r="E114" s="129"/>
      <c r="F114" s="129"/>
      <c r="G114" s="129">
        <v>5</v>
      </c>
      <c r="H114" s="249">
        <f>EN!AA49</f>
        <v>0</v>
      </c>
    </row>
    <row r="115" spans="1:8">
      <c r="A115" s="128">
        <f>EN!$I$4</f>
        <v>0</v>
      </c>
      <c r="B115" s="129" t="s">
        <v>40</v>
      </c>
      <c r="C115" s="129" t="s">
        <v>42</v>
      </c>
      <c r="D115" s="129" t="s">
        <v>71</v>
      </c>
      <c r="E115" s="129"/>
      <c r="F115" s="129" t="s">
        <v>26</v>
      </c>
      <c r="G115" s="129"/>
      <c r="H115" s="249">
        <f>EN!K50</f>
        <v>0</v>
      </c>
    </row>
    <row r="116" spans="1:8">
      <c r="A116" s="128">
        <f>EN!$I$4</f>
        <v>0</v>
      </c>
      <c r="B116" s="129" t="s">
        <v>40</v>
      </c>
      <c r="C116" s="129" t="s">
        <v>42</v>
      </c>
      <c r="D116" s="129" t="s">
        <v>71</v>
      </c>
      <c r="E116" s="129"/>
      <c r="F116" s="129" t="s">
        <v>259</v>
      </c>
      <c r="G116" s="129"/>
      <c r="H116" s="249">
        <f>EN!L50</f>
        <v>0</v>
      </c>
    </row>
    <row r="117" spans="1:8">
      <c r="A117" s="128">
        <f>EN!$I$4</f>
        <v>0</v>
      </c>
      <c r="B117" s="129" t="s">
        <v>40</v>
      </c>
      <c r="C117" s="129" t="s">
        <v>42</v>
      </c>
      <c r="D117" s="129" t="s">
        <v>25</v>
      </c>
      <c r="E117" s="129" t="s">
        <v>300</v>
      </c>
      <c r="F117" s="129" t="s">
        <v>26</v>
      </c>
      <c r="G117" s="129"/>
      <c r="H117" s="249">
        <f>EN!M50</f>
        <v>0</v>
      </c>
    </row>
    <row r="118" spans="1:8">
      <c r="A118" s="128">
        <f>EN!$I$4</f>
        <v>0</v>
      </c>
      <c r="B118" s="129" t="s">
        <v>40</v>
      </c>
      <c r="C118" s="129" t="s">
        <v>42</v>
      </c>
      <c r="D118" s="129" t="s">
        <v>25</v>
      </c>
      <c r="E118" s="129" t="s">
        <v>300</v>
      </c>
      <c r="F118" s="129" t="s">
        <v>259</v>
      </c>
      <c r="G118" s="129"/>
      <c r="H118" s="249">
        <f>EN!N50</f>
        <v>0</v>
      </c>
    </row>
    <row r="119" spans="1:8">
      <c r="A119" s="128">
        <f>EN!$I$4</f>
        <v>0</v>
      </c>
      <c r="B119" s="129" t="s">
        <v>40</v>
      </c>
      <c r="C119" s="129" t="s">
        <v>42</v>
      </c>
      <c r="D119" s="129" t="s">
        <v>25</v>
      </c>
      <c r="E119" s="129" t="s">
        <v>56</v>
      </c>
      <c r="F119" s="129" t="s">
        <v>26</v>
      </c>
      <c r="G119" s="129"/>
      <c r="H119" s="249">
        <f>EN!O50</f>
        <v>0</v>
      </c>
    </row>
    <row r="120" spans="1:8">
      <c r="A120" s="128">
        <f>EN!$I$4</f>
        <v>0</v>
      </c>
      <c r="B120" s="129" t="s">
        <v>40</v>
      </c>
      <c r="C120" s="129" t="s">
        <v>42</v>
      </c>
      <c r="D120" s="129" t="s">
        <v>25</v>
      </c>
      <c r="E120" s="129" t="s">
        <v>56</v>
      </c>
      <c r="F120" s="129" t="s">
        <v>259</v>
      </c>
      <c r="G120" s="129"/>
      <c r="H120" s="249">
        <f>EN!P50</f>
        <v>0</v>
      </c>
    </row>
    <row r="121" spans="1:8">
      <c r="A121" s="128">
        <f>EN!$I$4</f>
        <v>0</v>
      </c>
      <c r="B121" s="129" t="s">
        <v>40</v>
      </c>
      <c r="C121" s="129" t="s">
        <v>42</v>
      </c>
      <c r="D121" s="129" t="s">
        <v>25</v>
      </c>
      <c r="E121" s="129" t="s">
        <v>57</v>
      </c>
      <c r="F121" s="129" t="s">
        <v>26</v>
      </c>
      <c r="G121" s="129"/>
      <c r="H121" s="249">
        <f>EN!Q50</f>
        <v>0</v>
      </c>
    </row>
    <row r="122" spans="1:8">
      <c r="A122" s="128">
        <f>EN!$I$4</f>
        <v>0</v>
      </c>
      <c r="B122" s="129" t="s">
        <v>40</v>
      </c>
      <c r="C122" s="129" t="s">
        <v>42</v>
      </c>
      <c r="D122" s="129" t="s">
        <v>25</v>
      </c>
      <c r="E122" s="129" t="s">
        <v>57</v>
      </c>
      <c r="F122" s="129" t="s">
        <v>259</v>
      </c>
      <c r="G122" s="129"/>
      <c r="H122" s="249">
        <f>EN!R50</f>
        <v>0</v>
      </c>
    </row>
    <row r="123" spans="1:8">
      <c r="A123" s="128">
        <f>EN!$I$4</f>
        <v>0</v>
      </c>
      <c r="B123" s="129" t="s">
        <v>40</v>
      </c>
      <c r="C123" s="129" t="s">
        <v>42</v>
      </c>
      <c r="D123" s="129" t="s">
        <v>25</v>
      </c>
      <c r="E123" s="129" t="s">
        <v>301</v>
      </c>
      <c r="F123" s="129" t="s">
        <v>26</v>
      </c>
      <c r="G123" s="129"/>
      <c r="H123" s="249">
        <f>EN!S50</f>
        <v>0</v>
      </c>
    </row>
    <row r="124" spans="1:8">
      <c r="A124" s="128">
        <f>EN!$I$4</f>
        <v>0</v>
      </c>
      <c r="B124" s="129" t="s">
        <v>40</v>
      </c>
      <c r="C124" s="129" t="s">
        <v>42</v>
      </c>
      <c r="D124" s="129" t="s">
        <v>25</v>
      </c>
      <c r="E124" s="129" t="s">
        <v>301</v>
      </c>
      <c r="F124" s="129" t="s">
        <v>259</v>
      </c>
      <c r="G124" s="129"/>
      <c r="H124" s="249">
        <f>EN!T50</f>
        <v>0</v>
      </c>
    </row>
    <row r="125" spans="1:8">
      <c r="A125" s="128">
        <f>EN!$I$4</f>
        <v>0</v>
      </c>
      <c r="B125" s="129" t="s">
        <v>40</v>
      </c>
      <c r="C125" s="129" t="s">
        <v>42</v>
      </c>
      <c r="D125" s="129"/>
      <c r="E125" s="129"/>
      <c r="F125" s="129"/>
      <c r="G125" s="129">
        <v>1</v>
      </c>
      <c r="H125" s="249">
        <f>EN!W50</f>
        <v>0</v>
      </c>
    </row>
    <row r="126" spans="1:8">
      <c r="A126" s="128">
        <f>EN!$I$4</f>
        <v>0</v>
      </c>
      <c r="B126" s="129" t="s">
        <v>40</v>
      </c>
      <c r="C126" s="129" t="s">
        <v>42</v>
      </c>
      <c r="D126" s="129"/>
      <c r="E126" s="129"/>
      <c r="F126" s="129"/>
      <c r="G126" s="129">
        <v>2</v>
      </c>
      <c r="H126" s="249">
        <f>EN!X50</f>
        <v>0</v>
      </c>
    </row>
    <row r="127" spans="1:8">
      <c r="A127" s="128">
        <f>EN!$I$4</f>
        <v>0</v>
      </c>
      <c r="B127" s="129" t="s">
        <v>40</v>
      </c>
      <c r="C127" s="129" t="s">
        <v>42</v>
      </c>
      <c r="D127" s="129"/>
      <c r="E127" s="129"/>
      <c r="F127" s="129"/>
      <c r="G127" s="129">
        <v>3</v>
      </c>
      <c r="H127" s="249">
        <f>EN!Y50</f>
        <v>0</v>
      </c>
    </row>
    <row r="128" spans="1:8">
      <c r="A128" s="128">
        <f>EN!$I$4</f>
        <v>0</v>
      </c>
      <c r="B128" s="129" t="s">
        <v>40</v>
      </c>
      <c r="C128" s="129" t="s">
        <v>42</v>
      </c>
      <c r="D128" s="129"/>
      <c r="E128" s="129"/>
      <c r="F128" s="129"/>
      <c r="G128" s="129">
        <v>4</v>
      </c>
      <c r="H128" s="249">
        <f>EN!Z50</f>
        <v>0</v>
      </c>
    </row>
    <row r="129" spans="1:8">
      <c r="A129" s="128">
        <f>EN!$I$4</f>
        <v>0</v>
      </c>
      <c r="B129" s="129" t="s">
        <v>40</v>
      </c>
      <c r="C129" s="129" t="s">
        <v>42</v>
      </c>
      <c r="D129" s="129"/>
      <c r="E129" s="129"/>
      <c r="F129" s="129"/>
      <c r="G129" s="129">
        <v>5</v>
      </c>
      <c r="H129" s="249">
        <f>EN!AA50</f>
        <v>0</v>
      </c>
    </row>
    <row r="130" spans="1:8">
      <c r="A130" s="128">
        <f>EN!$I$4</f>
        <v>0</v>
      </c>
      <c r="B130" s="129" t="s">
        <v>43</v>
      </c>
      <c r="C130" s="129" t="s">
        <v>332</v>
      </c>
      <c r="D130" s="129"/>
      <c r="E130" s="129"/>
      <c r="F130" s="129" t="s">
        <v>26</v>
      </c>
      <c r="G130" s="129"/>
      <c r="H130" s="249">
        <f>EN!U51</f>
        <v>0</v>
      </c>
    </row>
    <row r="131" spans="1:8">
      <c r="A131" s="128">
        <f>EN!$I$4</f>
        <v>0</v>
      </c>
      <c r="B131" s="129" t="s">
        <v>43</v>
      </c>
      <c r="C131" s="129" t="s">
        <v>332</v>
      </c>
      <c r="D131" s="129"/>
      <c r="E131" s="129"/>
      <c r="F131" s="129" t="s">
        <v>259</v>
      </c>
      <c r="G131" s="129"/>
      <c r="H131" s="249">
        <f>EN!V51</f>
        <v>0</v>
      </c>
    </row>
    <row r="132" spans="1:8">
      <c r="A132" s="128">
        <f>EN!$I$4</f>
        <v>0</v>
      </c>
      <c r="B132" s="129" t="s">
        <v>43</v>
      </c>
      <c r="C132" s="129" t="s">
        <v>337</v>
      </c>
      <c r="D132" s="129"/>
      <c r="E132" s="129"/>
      <c r="F132" s="129" t="s">
        <v>26</v>
      </c>
      <c r="G132" s="129"/>
      <c r="H132" s="249">
        <f>EN!U52</f>
        <v>0</v>
      </c>
    </row>
    <row r="133" spans="1:8">
      <c r="A133" s="128">
        <f>EN!$I$4</f>
        <v>0</v>
      </c>
      <c r="B133" s="129" t="s">
        <v>43</v>
      </c>
      <c r="C133" s="129" t="s">
        <v>337</v>
      </c>
      <c r="D133" s="129"/>
      <c r="E133" s="129"/>
      <c r="F133" s="129" t="s">
        <v>259</v>
      </c>
      <c r="G133" s="129"/>
      <c r="H133" s="249">
        <f>EN!V52</f>
        <v>0</v>
      </c>
    </row>
    <row r="134" spans="1:8">
      <c r="A134" s="128">
        <f>EN!$I$4</f>
        <v>0</v>
      </c>
      <c r="B134" s="129" t="s">
        <v>43</v>
      </c>
      <c r="C134" s="129" t="s">
        <v>333</v>
      </c>
      <c r="D134" s="129"/>
      <c r="E134" s="129"/>
      <c r="F134" s="129" t="s">
        <v>26</v>
      </c>
      <c r="G134" s="129"/>
      <c r="H134" s="249">
        <f>EN!U53</f>
        <v>0</v>
      </c>
    </row>
    <row r="135" spans="1:8">
      <c r="A135" s="128">
        <f>EN!$I$4</f>
        <v>0</v>
      </c>
      <c r="B135" s="129" t="s">
        <v>43</v>
      </c>
      <c r="C135" s="129" t="s">
        <v>333</v>
      </c>
      <c r="D135" s="129"/>
      <c r="E135" s="129"/>
      <c r="F135" s="129" t="s">
        <v>259</v>
      </c>
      <c r="G135" s="129"/>
      <c r="H135" s="249">
        <f>EN!V53</f>
        <v>0</v>
      </c>
    </row>
    <row r="136" spans="1:8">
      <c r="A136" s="128">
        <f>EN!$I$4</f>
        <v>0</v>
      </c>
      <c r="B136" s="129" t="s">
        <v>43</v>
      </c>
      <c r="C136" s="129" t="s">
        <v>36</v>
      </c>
      <c r="D136" s="129"/>
      <c r="E136" s="129"/>
      <c r="F136" s="129" t="s">
        <v>26</v>
      </c>
      <c r="G136" s="129"/>
      <c r="H136" s="249">
        <f>EN!U54</f>
        <v>0</v>
      </c>
    </row>
    <row r="137" spans="1:8">
      <c r="A137" s="128">
        <f>EN!$I$4</f>
        <v>0</v>
      </c>
      <c r="B137" s="129" t="s">
        <v>43</v>
      </c>
      <c r="C137" s="129" t="s">
        <v>36</v>
      </c>
      <c r="D137" s="129"/>
      <c r="E137" s="129"/>
      <c r="F137" s="129" t="s">
        <v>259</v>
      </c>
      <c r="G137" s="129"/>
      <c r="H137" s="249">
        <f>EN!V54</f>
        <v>0</v>
      </c>
    </row>
    <row r="138" spans="1:8">
      <c r="A138" s="128">
        <f>EN!$I$4</f>
        <v>0</v>
      </c>
      <c r="B138" s="129" t="s">
        <v>55</v>
      </c>
      <c r="C138" s="129" t="s">
        <v>58</v>
      </c>
      <c r="D138" s="129" t="s">
        <v>71</v>
      </c>
      <c r="E138" s="129"/>
      <c r="F138" s="129" t="s">
        <v>26</v>
      </c>
      <c r="G138" s="129"/>
      <c r="H138" s="249">
        <f>EN!K55</f>
        <v>0</v>
      </c>
    </row>
    <row r="139" spans="1:8">
      <c r="A139" s="128">
        <f>EN!$I$4</f>
        <v>0</v>
      </c>
      <c r="B139" s="129" t="s">
        <v>55</v>
      </c>
      <c r="C139" s="129" t="s">
        <v>58</v>
      </c>
      <c r="D139" s="129" t="s">
        <v>71</v>
      </c>
      <c r="E139" s="129"/>
      <c r="F139" s="129" t="s">
        <v>259</v>
      </c>
      <c r="G139" s="129"/>
      <c r="H139" s="249">
        <f>EN!L55</f>
        <v>0</v>
      </c>
    </row>
    <row r="140" spans="1:8">
      <c r="A140" s="128">
        <f>EN!$I$4</f>
        <v>0</v>
      </c>
      <c r="B140" s="129" t="s">
        <v>55</v>
      </c>
      <c r="C140" s="129" t="s">
        <v>58</v>
      </c>
      <c r="D140" s="129" t="s">
        <v>25</v>
      </c>
      <c r="E140" s="129" t="s">
        <v>300</v>
      </c>
      <c r="F140" s="129" t="s">
        <v>26</v>
      </c>
      <c r="G140" s="129"/>
      <c r="H140" s="249">
        <f>EN!M55</f>
        <v>0</v>
      </c>
    </row>
    <row r="141" spans="1:8">
      <c r="A141" s="128">
        <f>EN!$I$4</f>
        <v>0</v>
      </c>
      <c r="B141" s="129" t="s">
        <v>55</v>
      </c>
      <c r="C141" s="129" t="s">
        <v>58</v>
      </c>
      <c r="D141" s="129" t="s">
        <v>25</v>
      </c>
      <c r="E141" s="129" t="s">
        <v>300</v>
      </c>
      <c r="F141" s="129" t="s">
        <v>259</v>
      </c>
      <c r="G141" s="129"/>
      <c r="H141" s="249">
        <f>EN!N55</f>
        <v>0</v>
      </c>
    </row>
    <row r="142" spans="1:8">
      <c r="A142" s="128">
        <f>EN!$I$4</f>
        <v>0</v>
      </c>
      <c r="B142" s="129" t="s">
        <v>55</v>
      </c>
      <c r="C142" s="129" t="s">
        <v>58</v>
      </c>
      <c r="D142" s="129" t="s">
        <v>25</v>
      </c>
      <c r="E142" s="129" t="s">
        <v>56</v>
      </c>
      <c r="F142" s="129" t="s">
        <v>26</v>
      </c>
      <c r="G142" s="129"/>
      <c r="H142" s="249">
        <f>EN!O55</f>
        <v>0</v>
      </c>
    </row>
    <row r="143" spans="1:8">
      <c r="A143" s="128">
        <f>EN!$I$4</f>
        <v>0</v>
      </c>
      <c r="B143" s="129" t="s">
        <v>55</v>
      </c>
      <c r="C143" s="129" t="s">
        <v>58</v>
      </c>
      <c r="D143" s="129" t="s">
        <v>25</v>
      </c>
      <c r="E143" s="129" t="s">
        <v>56</v>
      </c>
      <c r="F143" s="129" t="s">
        <v>259</v>
      </c>
      <c r="G143" s="129"/>
      <c r="H143" s="249">
        <f>EN!P55</f>
        <v>0</v>
      </c>
    </row>
    <row r="144" spans="1:8">
      <c r="A144" s="128">
        <f>EN!$I$4</f>
        <v>0</v>
      </c>
      <c r="B144" s="129" t="s">
        <v>55</v>
      </c>
      <c r="C144" s="129" t="s">
        <v>58</v>
      </c>
      <c r="D144" s="129" t="s">
        <v>25</v>
      </c>
      <c r="E144" s="129" t="s">
        <v>57</v>
      </c>
      <c r="F144" s="129" t="s">
        <v>26</v>
      </c>
      <c r="G144" s="129"/>
      <c r="H144" s="249">
        <f>EN!Q55</f>
        <v>0</v>
      </c>
    </row>
    <row r="145" spans="1:8">
      <c r="A145" s="128">
        <f>EN!$I$4</f>
        <v>0</v>
      </c>
      <c r="B145" s="129" t="s">
        <v>55</v>
      </c>
      <c r="C145" s="129" t="s">
        <v>58</v>
      </c>
      <c r="D145" s="129" t="s">
        <v>25</v>
      </c>
      <c r="E145" s="129" t="s">
        <v>57</v>
      </c>
      <c r="F145" s="129" t="s">
        <v>259</v>
      </c>
      <c r="G145" s="129"/>
      <c r="H145" s="249">
        <f>EN!R55</f>
        <v>0</v>
      </c>
    </row>
    <row r="146" spans="1:8">
      <c r="A146" s="128">
        <f>EN!$I$4</f>
        <v>0</v>
      </c>
      <c r="B146" s="129" t="s">
        <v>55</v>
      </c>
      <c r="C146" s="129" t="s">
        <v>58</v>
      </c>
      <c r="D146" s="129" t="s">
        <v>25</v>
      </c>
      <c r="E146" s="129" t="s">
        <v>301</v>
      </c>
      <c r="F146" s="129" t="s">
        <v>26</v>
      </c>
      <c r="G146" s="129"/>
      <c r="H146" s="249">
        <f>EN!S55</f>
        <v>0</v>
      </c>
    </row>
    <row r="147" spans="1:8">
      <c r="A147" s="128">
        <f>EN!$I$4</f>
        <v>0</v>
      </c>
      <c r="B147" s="129" t="s">
        <v>55</v>
      </c>
      <c r="C147" s="129" t="s">
        <v>58</v>
      </c>
      <c r="D147" s="129" t="s">
        <v>25</v>
      </c>
      <c r="E147" s="129" t="s">
        <v>301</v>
      </c>
      <c r="F147" s="129" t="s">
        <v>259</v>
      </c>
      <c r="G147" s="129"/>
      <c r="H147" s="249">
        <f>EN!T55</f>
        <v>0</v>
      </c>
    </row>
    <row r="148" spans="1:8">
      <c r="A148" s="128">
        <f>EN!$I$4</f>
        <v>0</v>
      </c>
      <c r="B148" s="129" t="s">
        <v>55</v>
      </c>
      <c r="C148" s="129" t="s">
        <v>58</v>
      </c>
      <c r="D148" s="129"/>
      <c r="E148" s="129"/>
      <c r="F148" s="129"/>
      <c r="G148" s="129">
        <v>1</v>
      </c>
      <c r="H148" s="249">
        <f>EN!W55</f>
        <v>0</v>
      </c>
    </row>
    <row r="149" spans="1:8">
      <c r="A149" s="128">
        <f>EN!$I$4</f>
        <v>0</v>
      </c>
      <c r="B149" s="129" t="s">
        <v>55</v>
      </c>
      <c r="C149" s="129" t="s">
        <v>58</v>
      </c>
      <c r="D149" s="129"/>
      <c r="E149" s="129"/>
      <c r="F149" s="129"/>
      <c r="G149" s="129">
        <v>2</v>
      </c>
      <c r="H149" s="249">
        <f>EN!X55</f>
        <v>0</v>
      </c>
    </row>
    <row r="150" spans="1:8">
      <c r="A150" s="128">
        <f>EN!$I$4</f>
        <v>0</v>
      </c>
      <c r="B150" s="129" t="s">
        <v>55</v>
      </c>
      <c r="C150" s="129" t="s">
        <v>58</v>
      </c>
      <c r="D150" s="129"/>
      <c r="E150" s="129"/>
      <c r="F150" s="129"/>
      <c r="G150" s="129">
        <v>3</v>
      </c>
      <c r="H150" s="249">
        <f>EN!Y55</f>
        <v>0</v>
      </c>
    </row>
    <row r="151" spans="1:8">
      <c r="A151" s="128">
        <f>EN!$I$4</f>
        <v>0</v>
      </c>
      <c r="B151" s="129" t="s">
        <v>55</v>
      </c>
      <c r="C151" s="129" t="s">
        <v>58</v>
      </c>
      <c r="D151" s="129"/>
      <c r="E151" s="129"/>
      <c r="F151" s="129"/>
      <c r="G151" s="129">
        <v>4</v>
      </c>
      <c r="H151" s="249">
        <f>EN!Z55</f>
        <v>0</v>
      </c>
    </row>
    <row r="152" spans="1:8">
      <c r="A152" s="128">
        <f>EN!$I$4</f>
        <v>0</v>
      </c>
      <c r="B152" s="129" t="s">
        <v>55</v>
      </c>
      <c r="C152" s="129" t="s">
        <v>58</v>
      </c>
      <c r="D152" s="129"/>
      <c r="E152" s="129"/>
      <c r="F152" s="129"/>
      <c r="G152" s="129">
        <v>5</v>
      </c>
      <c r="H152" s="249">
        <f>EN!AA55</f>
        <v>0</v>
      </c>
    </row>
    <row r="153" spans="1:8">
      <c r="A153" s="128">
        <f>EN!$I$4</f>
        <v>0</v>
      </c>
      <c r="B153" s="129" t="s">
        <v>60</v>
      </c>
      <c r="C153" s="129" t="s">
        <v>62</v>
      </c>
      <c r="D153" s="129" t="s">
        <v>71</v>
      </c>
      <c r="E153" s="129"/>
      <c r="F153" s="129" t="s">
        <v>26</v>
      </c>
      <c r="G153" s="129"/>
      <c r="H153" s="249">
        <f>EN!K56</f>
        <v>0</v>
      </c>
    </row>
    <row r="154" spans="1:8">
      <c r="A154" s="128">
        <f>EN!$I$4</f>
        <v>0</v>
      </c>
      <c r="B154" s="129" t="s">
        <v>60</v>
      </c>
      <c r="C154" s="129" t="s">
        <v>62</v>
      </c>
      <c r="D154" s="129" t="s">
        <v>71</v>
      </c>
      <c r="E154" s="129"/>
      <c r="F154" s="129" t="s">
        <v>259</v>
      </c>
      <c r="G154" s="129"/>
      <c r="H154" s="249">
        <f>EN!L56</f>
        <v>0</v>
      </c>
    </row>
    <row r="155" spans="1:8">
      <c r="A155" s="128">
        <f>EN!$I$4</f>
        <v>0</v>
      </c>
      <c r="B155" s="129" t="s">
        <v>60</v>
      </c>
      <c r="C155" s="129" t="s">
        <v>62</v>
      </c>
      <c r="D155" s="129" t="s">
        <v>25</v>
      </c>
      <c r="E155" s="129" t="s">
        <v>300</v>
      </c>
      <c r="F155" s="129" t="s">
        <v>26</v>
      </c>
      <c r="G155" s="129"/>
      <c r="H155" s="249">
        <f>EN!M56</f>
        <v>0</v>
      </c>
    </row>
    <row r="156" spans="1:8">
      <c r="A156" s="128">
        <f>EN!$I$4</f>
        <v>0</v>
      </c>
      <c r="B156" s="129" t="s">
        <v>60</v>
      </c>
      <c r="C156" s="129" t="s">
        <v>62</v>
      </c>
      <c r="D156" s="129" t="s">
        <v>25</v>
      </c>
      <c r="E156" s="129" t="s">
        <v>300</v>
      </c>
      <c r="F156" s="129" t="s">
        <v>259</v>
      </c>
      <c r="G156" s="129"/>
      <c r="H156" s="249">
        <f>EN!N56</f>
        <v>0</v>
      </c>
    </row>
    <row r="157" spans="1:8">
      <c r="A157" s="128">
        <f>EN!$I$4</f>
        <v>0</v>
      </c>
      <c r="B157" s="129" t="s">
        <v>60</v>
      </c>
      <c r="C157" s="129" t="s">
        <v>62</v>
      </c>
      <c r="D157" s="129" t="s">
        <v>25</v>
      </c>
      <c r="E157" s="129" t="s">
        <v>56</v>
      </c>
      <c r="F157" s="129" t="s">
        <v>26</v>
      </c>
      <c r="G157" s="129"/>
      <c r="H157" s="249">
        <f>EN!O56</f>
        <v>0</v>
      </c>
    </row>
    <row r="158" spans="1:8">
      <c r="A158" s="128">
        <f>EN!$I$4</f>
        <v>0</v>
      </c>
      <c r="B158" s="129" t="s">
        <v>60</v>
      </c>
      <c r="C158" s="129" t="s">
        <v>62</v>
      </c>
      <c r="D158" s="129" t="s">
        <v>25</v>
      </c>
      <c r="E158" s="129" t="s">
        <v>56</v>
      </c>
      <c r="F158" s="129" t="s">
        <v>259</v>
      </c>
      <c r="G158" s="129"/>
      <c r="H158" s="249">
        <f>EN!P56</f>
        <v>0</v>
      </c>
    </row>
    <row r="159" spans="1:8">
      <c r="A159" s="128">
        <f>EN!$I$4</f>
        <v>0</v>
      </c>
      <c r="B159" s="129" t="s">
        <v>60</v>
      </c>
      <c r="C159" s="129" t="s">
        <v>62</v>
      </c>
      <c r="D159" s="129" t="s">
        <v>25</v>
      </c>
      <c r="E159" s="129" t="s">
        <v>57</v>
      </c>
      <c r="F159" s="129" t="s">
        <v>26</v>
      </c>
      <c r="G159" s="129"/>
      <c r="H159" s="249">
        <f>EN!Q56</f>
        <v>0</v>
      </c>
    </row>
    <row r="160" spans="1:8">
      <c r="A160" s="128">
        <f>EN!$I$4</f>
        <v>0</v>
      </c>
      <c r="B160" s="129" t="s">
        <v>60</v>
      </c>
      <c r="C160" s="129" t="s">
        <v>62</v>
      </c>
      <c r="D160" s="129" t="s">
        <v>25</v>
      </c>
      <c r="E160" s="129" t="s">
        <v>57</v>
      </c>
      <c r="F160" s="129" t="s">
        <v>259</v>
      </c>
      <c r="G160" s="129"/>
      <c r="H160" s="249">
        <f>EN!R56</f>
        <v>0</v>
      </c>
    </row>
    <row r="161" spans="1:8">
      <c r="A161" s="128">
        <f>EN!$I$4</f>
        <v>0</v>
      </c>
      <c r="B161" s="129" t="s">
        <v>60</v>
      </c>
      <c r="C161" s="129" t="s">
        <v>62</v>
      </c>
      <c r="D161" s="129" t="s">
        <v>25</v>
      </c>
      <c r="E161" s="129" t="s">
        <v>301</v>
      </c>
      <c r="F161" s="129" t="s">
        <v>26</v>
      </c>
      <c r="G161" s="129"/>
      <c r="H161" s="249">
        <f>EN!S56</f>
        <v>0</v>
      </c>
    </row>
    <row r="162" spans="1:8">
      <c r="A162" s="128">
        <f>EN!$I$4</f>
        <v>0</v>
      </c>
      <c r="B162" s="129" t="s">
        <v>60</v>
      </c>
      <c r="C162" s="129" t="s">
        <v>62</v>
      </c>
      <c r="D162" s="129" t="s">
        <v>25</v>
      </c>
      <c r="E162" s="129" t="s">
        <v>301</v>
      </c>
      <c r="F162" s="129" t="s">
        <v>259</v>
      </c>
      <c r="G162" s="129"/>
      <c r="H162" s="249">
        <f>EN!T56</f>
        <v>0</v>
      </c>
    </row>
    <row r="163" spans="1:8">
      <c r="A163" s="128">
        <f>EN!$I$4</f>
        <v>0</v>
      </c>
      <c r="B163" s="129" t="s">
        <v>60</v>
      </c>
      <c r="C163" s="129" t="s">
        <v>62</v>
      </c>
      <c r="D163" s="129"/>
      <c r="E163" s="129"/>
      <c r="F163" s="129"/>
      <c r="G163" s="129">
        <v>1</v>
      </c>
      <c r="H163" s="249">
        <f>EN!W56</f>
        <v>0</v>
      </c>
    </row>
    <row r="164" spans="1:8">
      <c r="A164" s="128">
        <f>EN!$I$4</f>
        <v>0</v>
      </c>
      <c r="B164" s="129" t="s">
        <v>60</v>
      </c>
      <c r="C164" s="129" t="s">
        <v>62</v>
      </c>
      <c r="D164" s="129"/>
      <c r="E164" s="129"/>
      <c r="F164" s="129"/>
      <c r="G164" s="129">
        <v>2</v>
      </c>
      <c r="H164" s="249">
        <f>EN!X56</f>
        <v>0</v>
      </c>
    </row>
    <row r="165" spans="1:8">
      <c r="A165" s="128">
        <f>EN!$I$4</f>
        <v>0</v>
      </c>
      <c r="B165" s="129" t="s">
        <v>60</v>
      </c>
      <c r="C165" s="129" t="s">
        <v>62</v>
      </c>
      <c r="D165" s="129"/>
      <c r="E165" s="129"/>
      <c r="F165" s="129"/>
      <c r="G165" s="129">
        <v>3</v>
      </c>
      <c r="H165" s="249">
        <f>EN!Y56</f>
        <v>0</v>
      </c>
    </row>
    <row r="166" spans="1:8">
      <c r="A166" s="128">
        <f>EN!$I$4</f>
        <v>0</v>
      </c>
      <c r="B166" s="129" t="s">
        <v>60</v>
      </c>
      <c r="C166" s="129" t="s">
        <v>62</v>
      </c>
      <c r="D166" s="129"/>
      <c r="E166" s="129"/>
      <c r="F166" s="129"/>
      <c r="G166" s="129">
        <v>4</v>
      </c>
      <c r="H166" s="249">
        <f>EN!Z56</f>
        <v>0</v>
      </c>
    </row>
    <row r="167" spans="1:8">
      <c r="A167" s="128">
        <f>EN!$I$4</f>
        <v>0</v>
      </c>
      <c r="B167" s="129" t="s">
        <v>60</v>
      </c>
      <c r="C167" s="129" t="s">
        <v>62</v>
      </c>
      <c r="D167" s="129"/>
      <c r="E167" s="129"/>
      <c r="F167" s="129"/>
      <c r="G167" s="129">
        <v>5</v>
      </c>
      <c r="H167" s="249">
        <f>EN!AA56</f>
        <v>0</v>
      </c>
    </row>
    <row r="168" spans="1:8">
      <c r="A168" s="128">
        <f>EN!$I$4</f>
        <v>0</v>
      </c>
      <c r="B168" s="129" t="s">
        <v>61</v>
      </c>
      <c r="C168" s="129" t="s">
        <v>59</v>
      </c>
      <c r="D168" s="129" t="s">
        <v>71</v>
      </c>
      <c r="E168" s="129"/>
      <c r="F168" s="129" t="s">
        <v>26</v>
      </c>
      <c r="G168" s="129"/>
      <c r="H168" s="249">
        <f>EN!K57</f>
        <v>0</v>
      </c>
    </row>
    <row r="169" spans="1:8">
      <c r="A169" s="128">
        <f>EN!$I$4</f>
        <v>0</v>
      </c>
      <c r="B169" s="129" t="s">
        <v>61</v>
      </c>
      <c r="C169" s="129" t="s">
        <v>59</v>
      </c>
      <c r="D169" s="129" t="s">
        <v>71</v>
      </c>
      <c r="E169" s="129"/>
      <c r="F169" s="129" t="s">
        <v>259</v>
      </c>
      <c r="G169" s="129"/>
      <c r="H169" s="249">
        <f>EN!L57</f>
        <v>0</v>
      </c>
    </row>
    <row r="170" spans="1:8">
      <c r="A170" s="128">
        <f>EN!$I$4</f>
        <v>0</v>
      </c>
      <c r="B170" s="129" t="s">
        <v>61</v>
      </c>
      <c r="C170" s="129" t="s">
        <v>59</v>
      </c>
      <c r="D170" s="129" t="s">
        <v>25</v>
      </c>
      <c r="E170" s="129" t="s">
        <v>300</v>
      </c>
      <c r="F170" s="129" t="s">
        <v>26</v>
      </c>
      <c r="G170" s="129"/>
      <c r="H170" s="249">
        <f>EN!M57</f>
        <v>0</v>
      </c>
    </row>
    <row r="171" spans="1:8">
      <c r="A171" s="128">
        <f>EN!$I$4</f>
        <v>0</v>
      </c>
      <c r="B171" s="129" t="s">
        <v>61</v>
      </c>
      <c r="C171" s="129" t="s">
        <v>59</v>
      </c>
      <c r="D171" s="129" t="s">
        <v>25</v>
      </c>
      <c r="E171" s="129" t="s">
        <v>300</v>
      </c>
      <c r="F171" s="129" t="s">
        <v>259</v>
      </c>
      <c r="G171" s="129"/>
      <c r="H171" s="249">
        <f>EN!N57</f>
        <v>0</v>
      </c>
    </row>
    <row r="172" spans="1:8">
      <c r="A172" s="128">
        <f>EN!$I$4</f>
        <v>0</v>
      </c>
      <c r="B172" s="129" t="s">
        <v>61</v>
      </c>
      <c r="C172" s="129" t="s">
        <v>59</v>
      </c>
      <c r="D172" s="129" t="s">
        <v>25</v>
      </c>
      <c r="E172" s="129" t="s">
        <v>56</v>
      </c>
      <c r="F172" s="129" t="s">
        <v>26</v>
      </c>
      <c r="G172" s="129"/>
      <c r="H172" s="249">
        <f>EN!O57</f>
        <v>0</v>
      </c>
    </row>
    <row r="173" spans="1:8">
      <c r="A173" s="128">
        <f>EN!$I$4</f>
        <v>0</v>
      </c>
      <c r="B173" s="129" t="s">
        <v>61</v>
      </c>
      <c r="C173" s="129" t="s">
        <v>59</v>
      </c>
      <c r="D173" s="129" t="s">
        <v>25</v>
      </c>
      <c r="E173" s="129" t="s">
        <v>56</v>
      </c>
      <c r="F173" s="129" t="s">
        <v>259</v>
      </c>
      <c r="G173" s="129"/>
      <c r="H173" s="249">
        <f>EN!P57</f>
        <v>0</v>
      </c>
    </row>
    <row r="174" spans="1:8">
      <c r="A174" s="128">
        <f>EN!$I$4</f>
        <v>0</v>
      </c>
      <c r="B174" s="129" t="s">
        <v>61</v>
      </c>
      <c r="C174" s="129" t="s">
        <v>59</v>
      </c>
      <c r="D174" s="129" t="s">
        <v>25</v>
      </c>
      <c r="E174" s="129" t="s">
        <v>57</v>
      </c>
      <c r="F174" s="129" t="s">
        <v>26</v>
      </c>
      <c r="G174" s="129"/>
      <c r="H174" s="249">
        <f>EN!Q57</f>
        <v>0</v>
      </c>
    </row>
    <row r="175" spans="1:8">
      <c r="A175" s="128">
        <f>EN!$I$4</f>
        <v>0</v>
      </c>
      <c r="B175" s="129" t="s">
        <v>61</v>
      </c>
      <c r="C175" s="129" t="s">
        <v>59</v>
      </c>
      <c r="D175" s="129" t="s">
        <v>25</v>
      </c>
      <c r="E175" s="129" t="s">
        <v>57</v>
      </c>
      <c r="F175" s="129" t="s">
        <v>259</v>
      </c>
      <c r="G175" s="129"/>
      <c r="H175" s="249">
        <f>EN!R57</f>
        <v>0</v>
      </c>
    </row>
    <row r="176" spans="1:8">
      <c r="A176" s="128">
        <f>EN!$I$4</f>
        <v>0</v>
      </c>
      <c r="B176" s="129" t="s">
        <v>61</v>
      </c>
      <c r="C176" s="129" t="s">
        <v>59</v>
      </c>
      <c r="D176" s="129" t="s">
        <v>25</v>
      </c>
      <c r="E176" s="129" t="s">
        <v>301</v>
      </c>
      <c r="F176" s="129" t="s">
        <v>26</v>
      </c>
      <c r="G176" s="129"/>
      <c r="H176" s="249">
        <f>EN!S57</f>
        <v>0</v>
      </c>
    </row>
    <row r="177" spans="1:8">
      <c r="A177" s="128">
        <f>EN!$I$4</f>
        <v>0</v>
      </c>
      <c r="B177" s="129" t="s">
        <v>61</v>
      </c>
      <c r="C177" s="129" t="s">
        <v>59</v>
      </c>
      <c r="D177" s="129" t="s">
        <v>25</v>
      </c>
      <c r="E177" s="129" t="s">
        <v>301</v>
      </c>
      <c r="F177" s="129" t="s">
        <v>259</v>
      </c>
      <c r="G177" s="129"/>
      <c r="H177" s="249">
        <f>EN!T57</f>
        <v>0</v>
      </c>
    </row>
    <row r="178" spans="1:8">
      <c r="A178" s="128">
        <f>EN!$I$4</f>
        <v>0</v>
      </c>
      <c r="B178" s="129" t="s">
        <v>61</v>
      </c>
      <c r="C178" s="129" t="s">
        <v>59</v>
      </c>
      <c r="D178" s="129"/>
      <c r="E178" s="129"/>
      <c r="F178" s="129"/>
      <c r="G178" s="129">
        <v>1</v>
      </c>
      <c r="H178" s="249">
        <f>EN!W57</f>
        <v>0</v>
      </c>
    </row>
    <row r="179" spans="1:8">
      <c r="A179" s="128">
        <f>EN!$I$4</f>
        <v>0</v>
      </c>
      <c r="B179" s="129" t="s">
        <v>61</v>
      </c>
      <c r="C179" s="129" t="s">
        <v>59</v>
      </c>
      <c r="D179" s="129"/>
      <c r="E179" s="129"/>
      <c r="F179" s="129"/>
      <c r="G179" s="129">
        <v>2</v>
      </c>
      <c r="H179" s="249">
        <f>EN!X57</f>
        <v>0</v>
      </c>
    </row>
    <row r="180" spans="1:8">
      <c r="A180" s="128">
        <f>EN!$I$4</f>
        <v>0</v>
      </c>
      <c r="B180" s="129" t="s">
        <v>61</v>
      </c>
      <c r="C180" s="129" t="s">
        <v>59</v>
      </c>
      <c r="D180" s="129"/>
      <c r="E180" s="129"/>
      <c r="F180" s="129"/>
      <c r="G180" s="129">
        <v>3</v>
      </c>
      <c r="H180" s="249">
        <f>EN!Y57</f>
        <v>0</v>
      </c>
    </row>
    <row r="181" spans="1:8">
      <c r="A181" s="128">
        <f>EN!$I$4</f>
        <v>0</v>
      </c>
      <c r="B181" s="129" t="s">
        <v>61</v>
      </c>
      <c r="C181" s="129" t="s">
        <v>59</v>
      </c>
      <c r="D181" s="129"/>
      <c r="E181" s="129"/>
      <c r="F181" s="129"/>
      <c r="G181" s="129">
        <v>4</v>
      </c>
      <c r="H181" s="249">
        <f>EN!Z57</f>
        <v>0</v>
      </c>
    </row>
    <row r="182" spans="1:8">
      <c r="A182" s="128">
        <f>EN!$I$4</f>
        <v>0</v>
      </c>
      <c r="B182" s="129" t="s">
        <v>61</v>
      </c>
      <c r="C182" s="129" t="s">
        <v>59</v>
      </c>
      <c r="D182" s="129"/>
      <c r="E182" s="129"/>
      <c r="F182" s="129"/>
      <c r="G182" s="129">
        <v>5</v>
      </c>
      <c r="H182" s="249">
        <f>EN!AA57</f>
        <v>0</v>
      </c>
    </row>
    <row r="183" spans="1:8">
      <c r="A183" s="128">
        <f>EN!$I$4</f>
        <v>0</v>
      </c>
      <c r="B183" s="129" t="s">
        <v>45</v>
      </c>
      <c r="C183" s="129" t="s">
        <v>28</v>
      </c>
      <c r="D183" s="129" t="s">
        <v>71</v>
      </c>
      <c r="E183" s="129"/>
      <c r="F183" s="129" t="s">
        <v>26</v>
      </c>
      <c r="G183" s="129"/>
      <c r="H183" s="249">
        <f>EN!K58</f>
        <v>0</v>
      </c>
    </row>
    <row r="184" spans="1:8">
      <c r="A184" s="128">
        <f>EN!$I$4</f>
        <v>0</v>
      </c>
      <c r="B184" s="129" t="s">
        <v>45</v>
      </c>
      <c r="C184" s="129" t="s">
        <v>28</v>
      </c>
      <c r="D184" s="129" t="s">
        <v>71</v>
      </c>
      <c r="E184" s="129"/>
      <c r="F184" s="129" t="s">
        <v>259</v>
      </c>
      <c r="G184" s="129"/>
      <c r="H184" s="249">
        <f>EN!L58</f>
        <v>0</v>
      </c>
    </row>
    <row r="185" spans="1:8">
      <c r="A185" s="128">
        <f>EN!$I$4</f>
        <v>0</v>
      </c>
      <c r="B185" s="129" t="s">
        <v>45</v>
      </c>
      <c r="C185" s="129" t="s">
        <v>28</v>
      </c>
      <c r="D185" s="129" t="s">
        <v>25</v>
      </c>
      <c r="E185" s="129" t="s">
        <v>300</v>
      </c>
      <c r="F185" s="129" t="s">
        <v>26</v>
      </c>
      <c r="G185" s="129"/>
      <c r="H185" s="249">
        <f>EN!M58</f>
        <v>0</v>
      </c>
    </row>
    <row r="186" spans="1:8">
      <c r="A186" s="128">
        <f>EN!$I$4</f>
        <v>0</v>
      </c>
      <c r="B186" s="129" t="s">
        <v>45</v>
      </c>
      <c r="C186" s="129" t="s">
        <v>28</v>
      </c>
      <c r="D186" s="129" t="s">
        <v>25</v>
      </c>
      <c r="E186" s="129" t="s">
        <v>300</v>
      </c>
      <c r="F186" s="129" t="s">
        <v>259</v>
      </c>
      <c r="G186" s="129"/>
      <c r="H186" s="249">
        <f>EN!N58</f>
        <v>0</v>
      </c>
    </row>
    <row r="187" spans="1:8">
      <c r="A187" s="128">
        <f>EN!$I$4</f>
        <v>0</v>
      </c>
      <c r="B187" s="129" t="s">
        <v>45</v>
      </c>
      <c r="C187" s="129" t="s">
        <v>28</v>
      </c>
      <c r="D187" s="129" t="s">
        <v>25</v>
      </c>
      <c r="E187" s="129" t="s">
        <v>56</v>
      </c>
      <c r="F187" s="129" t="s">
        <v>26</v>
      </c>
      <c r="G187" s="129"/>
      <c r="H187" s="249">
        <f>EN!O58</f>
        <v>0</v>
      </c>
    </row>
    <row r="188" spans="1:8">
      <c r="A188" s="128">
        <f>EN!$I$4</f>
        <v>0</v>
      </c>
      <c r="B188" s="129" t="s">
        <v>45</v>
      </c>
      <c r="C188" s="129" t="s">
        <v>28</v>
      </c>
      <c r="D188" s="129" t="s">
        <v>25</v>
      </c>
      <c r="E188" s="129" t="s">
        <v>56</v>
      </c>
      <c r="F188" s="129" t="s">
        <v>259</v>
      </c>
      <c r="G188" s="129"/>
      <c r="H188" s="249">
        <f>EN!P58</f>
        <v>0</v>
      </c>
    </row>
    <row r="189" spans="1:8">
      <c r="A189" s="128">
        <f>EN!$I$4</f>
        <v>0</v>
      </c>
      <c r="B189" s="129" t="s">
        <v>45</v>
      </c>
      <c r="C189" s="129" t="s">
        <v>28</v>
      </c>
      <c r="D189" s="129" t="s">
        <v>25</v>
      </c>
      <c r="E189" s="129" t="s">
        <v>57</v>
      </c>
      <c r="F189" s="129" t="s">
        <v>26</v>
      </c>
      <c r="G189" s="129"/>
      <c r="H189" s="249">
        <f>EN!Q58</f>
        <v>0</v>
      </c>
    </row>
    <row r="190" spans="1:8">
      <c r="A190" s="128">
        <f>EN!$I$4</f>
        <v>0</v>
      </c>
      <c r="B190" s="129" t="s">
        <v>45</v>
      </c>
      <c r="C190" s="129" t="s">
        <v>28</v>
      </c>
      <c r="D190" s="129" t="s">
        <v>25</v>
      </c>
      <c r="E190" s="129" t="s">
        <v>57</v>
      </c>
      <c r="F190" s="129" t="s">
        <v>259</v>
      </c>
      <c r="G190" s="129"/>
      <c r="H190" s="249">
        <f>EN!R58</f>
        <v>0</v>
      </c>
    </row>
    <row r="191" spans="1:8">
      <c r="A191" s="128">
        <f>EN!$I$4</f>
        <v>0</v>
      </c>
      <c r="B191" s="129" t="s">
        <v>45</v>
      </c>
      <c r="C191" s="129" t="s">
        <v>28</v>
      </c>
      <c r="D191" s="129" t="s">
        <v>25</v>
      </c>
      <c r="E191" s="129" t="s">
        <v>301</v>
      </c>
      <c r="F191" s="129" t="s">
        <v>26</v>
      </c>
      <c r="G191" s="129"/>
      <c r="H191" s="249">
        <f>EN!S58</f>
        <v>0</v>
      </c>
    </row>
    <row r="192" spans="1:8">
      <c r="A192" s="128">
        <f>EN!$I$4</f>
        <v>0</v>
      </c>
      <c r="B192" s="129" t="s">
        <v>45</v>
      </c>
      <c r="C192" s="129" t="s">
        <v>28</v>
      </c>
      <c r="D192" s="129" t="s">
        <v>25</v>
      </c>
      <c r="E192" s="129" t="s">
        <v>301</v>
      </c>
      <c r="F192" s="129" t="s">
        <v>259</v>
      </c>
      <c r="G192" s="129"/>
      <c r="H192" s="249">
        <f>EN!T58</f>
        <v>0</v>
      </c>
    </row>
    <row r="193" spans="1:8">
      <c r="A193" s="128">
        <f>EN!$I$4</f>
        <v>0</v>
      </c>
      <c r="B193" s="129" t="s">
        <v>45</v>
      </c>
      <c r="C193" s="129" t="s">
        <v>28</v>
      </c>
      <c r="D193" s="129"/>
      <c r="E193" s="129"/>
      <c r="F193" s="129"/>
      <c r="G193" s="129">
        <v>1</v>
      </c>
      <c r="H193" s="249">
        <f>EN!W58</f>
        <v>0</v>
      </c>
    </row>
    <row r="194" spans="1:8">
      <c r="A194" s="128">
        <f>EN!$I$4</f>
        <v>0</v>
      </c>
      <c r="B194" s="129" t="s">
        <v>45</v>
      </c>
      <c r="C194" s="129" t="s">
        <v>28</v>
      </c>
      <c r="D194" s="129"/>
      <c r="E194" s="129"/>
      <c r="F194" s="129"/>
      <c r="G194" s="129">
        <v>2</v>
      </c>
      <c r="H194" s="249">
        <f>EN!X58</f>
        <v>0</v>
      </c>
    </row>
    <row r="195" spans="1:8">
      <c r="A195" s="128">
        <f>EN!$I$4</f>
        <v>0</v>
      </c>
      <c r="B195" s="129" t="s">
        <v>45</v>
      </c>
      <c r="C195" s="129" t="s">
        <v>28</v>
      </c>
      <c r="D195" s="129"/>
      <c r="E195" s="129"/>
      <c r="F195" s="129"/>
      <c r="G195" s="129">
        <v>3</v>
      </c>
      <c r="H195" s="249">
        <f>EN!Y58</f>
        <v>0</v>
      </c>
    </row>
    <row r="196" spans="1:8">
      <c r="A196" s="128">
        <f>EN!$I$4</f>
        <v>0</v>
      </c>
      <c r="B196" s="129" t="s">
        <v>45</v>
      </c>
      <c r="C196" s="129" t="s">
        <v>28</v>
      </c>
      <c r="D196" s="129"/>
      <c r="E196" s="129"/>
      <c r="F196" s="129"/>
      <c r="G196" s="129">
        <v>4</v>
      </c>
      <c r="H196" s="249">
        <f>EN!Z58</f>
        <v>0</v>
      </c>
    </row>
    <row r="197" spans="1:8">
      <c r="A197" s="128">
        <f>EN!$I$4</f>
        <v>0</v>
      </c>
      <c r="B197" s="129" t="s">
        <v>45</v>
      </c>
      <c r="C197" s="129" t="s">
        <v>28</v>
      </c>
      <c r="D197" s="129"/>
      <c r="E197" s="129"/>
      <c r="F197" s="129"/>
      <c r="G197" s="129">
        <v>5</v>
      </c>
      <c r="H197" s="249">
        <f>EN!AA58</f>
        <v>0</v>
      </c>
    </row>
    <row r="198" spans="1:8">
      <c r="A198" s="128">
        <f>EN!$I$4</f>
        <v>0</v>
      </c>
      <c r="B198" s="129" t="s">
        <v>45</v>
      </c>
      <c r="C198" s="129" t="s">
        <v>44</v>
      </c>
      <c r="D198" s="129" t="s">
        <v>71</v>
      </c>
      <c r="E198" s="129"/>
      <c r="F198" s="129" t="s">
        <v>26</v>
      </c>
      <c r="G198" s="129"/>
      <c r="H198" s="249">
        <f>EN!K59</f>
        <v>0</v>
      </c>
    </row>
    <row r="199" spans="1:8">
      <c r="A199" s="128">
        <f>EN!$I$4</f>
        <v>0</v>
      </c>
      <c r="B199" s="129" t="s">
        <v>45</v>
      </c>
      <c r="C199" s="129" t="s">
        <v>44</v>
      </c>
      <c r="D199" s="129" t="s">
        <v>71</v>
      </c>
      <c r="E199" s="129"/>
      <c r="F199" s="129" t="s">
        <v>259</v>
      </c>
      <c r="G199" s="129"/>
      <c r="H199" s="249">
        <f>EN!L59</f>
        <v>0</v>
      </c>
    </row>
    <row r="200" spans="1:8">
      <c r="A200" s="128">
        <f>EN!$I$4</f>
        <v>0</v>
      </c>
      <c r="B200" s="129" t="s">
        <v>45</v>
      </c>
      <c r="C200" s="129" t="s">
        <v>44</v>
      </c>
      <c r="D200" s="129" t="s">
        <v>25</v>
      </c>
      <c r="E200" s="129" t="s">
        <v>300</v>
      </c>
      <c r="F200" s="129" t="s">
        <v>26</v>
      </c>
      <c r="G200" s="129"/>
      <c r="H200" s="249">
        <f>EN!M59</f>
        <v>0</v>
      </c>
    </row>
    <row r="201" spans="1:8">
      <c r="A201" s="128">
        <f>EN!$I$4</f>
        <v>0</v>
      </c>
      <c r="B201" s="129" t="s">
        <v>45</v>
      </c>
      <c r="C201" s="129" t="s">
        <v>44</v>
      </c>
      <c r="D201" s="129" t="s">
        <v>25</v>
      </c>
      <c r="E201" s="129" t="s">
        <v>300</v>
      </c>
      <c r="F201" s="129" t="s">
        <v>259</v>
      </c>
      <c r="G201" s="129"/>
      <c r="H201" s="249">
        <f>EN!N59</f>
        <v>0</v>
      </c>
    </row>
    <row r="202" spans="1:8">
      <c r="A202" s="128">
        <f>EN!$I$4</f>
        <v>0</v>
      </c>
      <c r="B202" s="129" t="s">
        <v>45</v>
      </c>
      <c r="C202" s="129" t="s">
        <v>44</v>
      </c>
      <c r="D202" s="129" t="s">
        <v>25</v>
      </c>
      <c r="E202" s="129" t="s">
        <v>56</v>
      </c>
      <c r="F202" s="129" t="s">
        <v>26</v>
      </c>
      <c r="G202" s="129"/>
      <c r="H202" s="249">
        <f>EN!O59</f>
        <v>0</v>
      </c>
    </row>
    <row r="203" spans="1:8">
      <c r="A203" s="128">
        <f>EN!$I$4</f>
        <v>0</v>
      </c>
      <c r="B203" s="129" t="s">
        <v>45</v>
      </c>
      <c r="C203" s="129" t="s">
        <v>44</v>
      </c>
      <c r="D203" s="129" t="s">
        <v>25</v>
      </c>
      <c r="E203" s="129" t="s">
        <v>56</v>
      </c>
      <c r="F203" s="129" t="s">
        <v>259</v>
      </c>
      <c r="G203" s="129"/>
      <c r="H203" s="249">
        <f>EN!P59</f>
        <v>0</v>
      </c>
    </row>
    <row r="204" spans="1:8">
      <c r="A204" s="128">
        <f>EN!$I$4</f>
        <v>0</v>
      </c>
      <c r="B204" s="129" t="s">
        <v>45</v>
      </c>
      <c r="C204" s="129" t="s">
        <v>44</v>
      </c>
      <c r="D204" s="129" t="s">
        <v>25</v>
      </c>
      <c r="E204" s="129" t="s">
        <v>57</v>
      </c>
      <c r="F204" s="129" t="s">
        <v>26</v>
      </c>
      <c r="G204" s="129"/>
      <c r="H204" s="249">
        <f>EN!Q59</f>
        <v>0</v>
      </c>
    </row>
    <row r="205" spans="1:8">
      <c r="A205" s="128">
        <f>EN!$I$4</f>
        <v>0</v>
      </c>
      <c r="B205" s="129" t="s">
        <v>45</v>
      </c>
      <c r="C205" s="129" t="s">
        <v>44</v>
      </c>
      <c r="D205" s="129" t="s">
        <v>25</v>
      </c>
      <c r="E205" s="129" t="s">
        <v>57</v>
      </c>
      <c r="F205" s="129" t="s">
        <v>259</v>
      </c>
      <c r="G205" s="129"/>
      <c r="H205" s="249">
        <f>EN!R59</f>
        <v>0</v>
      </c>
    </row>
    <row r="206" spans="1:8">
      <c r="A206" s="128">
        <f>EN!$I$4</f>
        <v>0</v>
      </c>
      <c r="B206" s="129" t="s">
        <v>45</v>
      </c>
      <c r="C206" s="129" t="s">
        <v>44</v>
      </c>
      <c r="D206" s="129" t="s">
        <v>25</v>
      </c>
      <c r="E206" s="129" t="s">
        <v>301</v>
      </c>
      <c r="F206" s="129" t="s">
        <v>26</v>
      </c>
      <c r="G206" s="129"/>
      <c r="H206" s="249">
        <f>EN!S59</f>
        <v>0</v>
      </c>
    </row>
    <row r="207" spans="1:8">
      <c r="A207" s="128">
        <f>EN!$I$4</f>
        <v>0</v>
      </c>
      <c r="B207" s="129" t="s">
        <v>45</v>
      </c>
      <c r="C207" s="129" t="s">
        <v>44</v>
      </c>
      <c r="D207" s="129" t="s">
        <v>25</v>
      </c>
      <c r="E207" s="129" t="s">
        <v>301</v>
      </c>
      <c r="F207" s="129" t="s">
        <v>259</v>
      </c>
      <c r="G207" s="129"/>
      <c r="H207" s="249">
        <f>EN!T59</f>
        <v>0</v>
      </c>
    </row>
    <row r="208" spans="1:8">
      <c r="A208" s="128">
        <f>EN!$I$4</f>
        <v>0</v>
      </c>
      <c r="B208" s="129" t="s">
        <v>45</v>
      </c>
      <c r="C208" s="129" t="s">
        <v>44</v>
      </c>
      <c r="D208" s="129"/>
      <c r="E208" s="129"/>
      <c r="F208" s="129"/>
      <c r="G208" s="129">
        <v>1</v>
      </c>
      <c r="H208" s="249">
        <f>EN!W59</f>
        <v>0</v>
      </c>
    </row>
    <row r="209" spans="1:8">
      <c r="A209" s="128">
        <f>EN!$I$4</f>
        <v>0</v>
      </c>
      <c r="B209" s="129" t="s">
        <v>45</v>
      </c>
      <c r="C209" s="129" t="s">
        <v>44</v>
      </c>
      <c r="D209" s="129"/>
      <c r="E209" s="129"/>
      <c r="F209" s="129"/>
      <c r="G209" s="129">
        <v>2</v>
      </c>
      <c r="H209" s="249">
        <f>EN!X59</f>
        <v>0</v>
      </c>
    </row>
    <row r="210" spans="1:8">
      <c r="A210" s="128">
        <f>EN!$I$4</f>
        <v>0</v>
      </c>
      <c r="B210" s="129" t="s">
        <v>45</v>
      </c>
      <c r="C210" s="129" t="s">
        <v>44</v>
      </c>
      <c r="D210" s="129"/>
      <c r="E210" s="129"/>
      <c r="F210" s="129"/>
      <c r="G210" s="129">
        <v>3</v>
      </c>
      <c r="H210" s="249">
        <f>EN!Y59</f>
        <v>0</v>
      </c>
    </row>
    <row r="211" spans="1:8">
      <c r="A211" s="128">
        <f>EN!$I$4</f>
        <v>0</v>
      </c>
      <c r="B211" s="129" t="s">
        <v>45</v>
      </c>
      <c r="C211" s="129" t="s">
        <v>44</v>
      </c>
      <c r="D211" s="129"/>
      <c r="E211" s="129"/>
      <c r="F211" s="129"/>
      <c r="G211" s="129">
        <v>4</v>
      </c>
      <c r="H211" s="249">
        <f>EN!Z59</f>
        <v>0</v>
      </c>
    </row>
    <row r="212" spans="1:8">
      <c r="A212" s="128">
        <f>EN!$I$4</f>
        <v>0</v>
      </c>
      <c r="B212" s="129" t="s">
        <v>45</v>
      </c>
      <c r="C212" s="129" t="s">
        <v>44</v>
      </c>
      <c r="D212" s="129"/>
      <c r="E212" s="129"/>
      <c r="F212" s="129"/>
      <c r="G212" s="129">
        <v>5</v>
      </c>
      <c r="H212" s="249">
        <f>EN!AA59</f>
        <v>0</v>
      </c>
    </row>
    <row r="213" spans="1:8">
      <c r="A213" s="128">
        <f>EN!$I$4</f>
        <v>0</v>
      </c>
      <c r="B213" s="129" t="s">
        <v>46</v>
      </c>
      <c r="C213" s="129" t="s">
        <v>28</v>
      </c>
      <c r="D213" s="129"/>
      <c r="E213" s="129"/>
      <c r="F213" s="129" t="s">
        <v>26</v>
      </c>
      <c r="G213" s="129"/>
      <c r="H213" s="249">
        <f>EN!U60</f>
        <v>0</v>
      </c>
    </row>
    <row r="214" spans="1:8">
      <c r="A214" s="128">
        <f>EN!$I$4</f>
        <v>0</v>
      </c>
      <c r="B214" s="129" t="s">
        <v>46</v>
      </c>
      <c r="C214" s="129" t="s">
        <v>28</v>
      </c>
      <c r="D214" s="129"/>
      <c r="E214" s="129"/>
      <c r="F214" s="129" t="s">
        <v>259</v>
      </c>
      <c r="G214" s="129"/>
      <c r="H214" s="249">
        <f>EN!V60</f>
        <v>0</v>
      </c>
    </row>
    <row r="215" spans="1:8">
      <c r="A215" s="128">
        <f>EN!$I$4</f>
        <v>0</v>
      </c>
      <c r="B215" s="129" t="s">
        <v>46</v>
      </c>
      <c r="C215" s="129" t="s">
        <v>44</v>
      </c>
      <c r="D215" s="129"/>
      <c r="E215" s="129"/>
      <c r="F215" s="129" t="s">
        <v>26</v>
      </c>
      <c r="G215" s="129"/>
      <c r="H215" s="249">
        <f>EN!U61</f>
        <v>0</v>
      </c>
    </row>
    <row r="216" spans="1:8">
      <c r="A216" s="128">
        <f>EN!$I$4</f>
        <v>0</v>
      </c>
      <c r="B216" s="129" t="s">
        <v>46</v>
      </c>
      <c r="C216" s="129" t="s">
        <v>44</v>
      </c>
      <c r="D216" s="129"/>
      <c r="E216" s="129"/>
      <c r="F216" s="129" t="s">
        <v>259</v>
      </c>
      <c r="G216" s="129"/>
      <c r="H216" s="249">
        <f>EN!V61</f>
        <v>0</v>
      </c>
    </row>
    <row r="217" spans="1:8">
      <c r="A217" s="128">
        <f>EN!$I$4</f>
        <v>0</v>
      </c>
      <c r="B217" s="129" t="s">
        <v>47</v>
      </c>
      <c r="C217" s="129" t="s">
        <v>48</v>
      </c>
      <c r="D217" s="129" t="s">
        <v>71</v>
      </c>
      <c r="E217" s="129"/>
      <c r="F217" s="129" t="s">
        <v>26</v>
      </c>
      <c r="G217" s="129"/>
      <c r="H217" s="249">
        <f>EN!K63</f>
        <v>0</v>
      </c>
    </row>
    <row r="218" spans="1:8">
      <c r="A218" s="128">
        <f>EN!$I$4</f>
        <v>0</v>
      </c>
      <c r="B218" s="129" t="s">
        <v>47</v>
      </c>
      <c r="C218" s="129" t="s">
        <v>48</v>
      </c>
      <c r="D218" s="129" t="s">
        <v>71</v>
      </c>
      <c r="E218" s="129"/>
      <c r="F218" s="129" t="s">
        <v>259</v>
      </c>
      <c r="G218" s="129"/>
      <c r="H218" s="249">
        <f>EN!L63</f>
        <v>0</v>
      </c>
    </row>
    <row r="219" spans="1:8">
      <c r="A219" s="128">
        <f>EN!$I$4</f>
        <v>0</v>
      </c>
      <c r="B219" s="129" t="s">
        <v>47</v>
      </c>
      <c r="C219" s="129" t="s">
        <v>48</v>
      </c>
      <c r="D219" s="129" t="s">
        <v>25</v>
      </c>
      <c r="E219" s="129" t="s">
        <v>300</v>
      </c>
      <c r="F219" s="129" t="s">
        <v>26</v>
      </c>
      <c r="G219" s="129"/>
      <c r="H219" s="249">
        <f>EN!M63</f>
        <v>0</v>
      </c>
    </row>
    <row r="220" spans="1:8">
      <c r="A220" s="128">
        <f>EN!$I$4</f>
        <v>0</v>
      </c>
      <c r="B220" s="129" t="s">
        <v>47</v>
      </c>
      <c r="C220" s="129" t="s">
        <v>48</v>
      </c>
      <c r="D220" s="129" t="s">
        <v>25</v>
      </c>
      <c r="E220" s="129" t="s">
        <v>300</v>
      </c>
      <c r="F220" s="129" t="s">
        <v>259</v>
      </c>
      <c r="G220" s="129"/>
      <c r="H220" s="249">
        <f>EN!N63</f>
        <v>0</v>
      </c>
    </row>
    <row r="221" spans="1:8">
      <c r="A221" s="128">
        <f>EN!$I$4</f>
        <v>0</v>
      </c>
      <c r="B221" s="129" t="s">
        <v>47</v>
      </c>
      <c r="C221" s="129" t="s">
        <v>48</v>
      </c>
      <c r="D221" s="129" t="s">
        <v>25</v>
      </c>
      <c r="E221" s="129" t="s">
        <v>56</v>
      </c>
      <c r="F221" s="129" t="s">
        <v>26</v>
      </c>
      <c r="G221" s="129"/>
      <c r="H221" s="249">
        <f>EN!O63</f>
        <v>0</v>
      </c>
    </row>
    <row r="222" spans="1:8">
      <c r="A222" s="128">
        <f>EN!$I$4</f>
        <v>0</v>
      </c>
      <c r="B222" s="129" t="s">
        <v>47</v>
      </c>
      <c r="C222" s="129" t="s">
        <v>48</v>
      </c>
      <c r="D222" s="129" t="s">
        <v>25</v>
      </c>
      <c r="E222" s="129" t="s">
        <v>56</v>
      </c>
      <c r="F222" s="129" t="s">
        <v>259</v>
      </c>
      <c r="G222" s="129"/>
      <c r="H222" s="249">
        <f>EN!P63</f>
        <v>0</v>
      </c>
    </row>
    <row r="223" spans="1:8">
      <c r="A223" s="128">
        <f>EN!$I$4</f>
        <v>0</v>
      </c>
      <c r="B223" s="129" t="s">
        <v>47</v>
      </c>
      <c r="C223" s="129" t="s">
        <v>48</v>
      </c>
      <c r="D223" s="129" t="s">
        <v>25</v>
      </c>
      <c r="E223" s="129" t="s">
        <v>57</v>
      </c>
      <c r="F223" s="129" t="s">
        <v>26</v>
      </c>
      <c r="G223" s="129"/>
      <c r="H223" s="249">
        <f>EN!Q63</f>
        <v>0</v>
      </c>
    </row>
    <row r="224" spans="1:8">
      <c r="A224" s="128">
        <f>EN!$I$4</f>
        <v>0</v>
      </c>
      <c r="B224" s="129" t="s">
        <v>47</v>
      </c>
      <c r="C224" s="129" t="s">
        <v>48</v>
      </c>
      <c r="D224" s="129" t="s">
        <v>25</v>
      </c>
      <c r="E224" s="129" t="s">
        <v>57</v>
      </c>
      <c r="F224" s="129" t="s">
        <v>259</v>
      </c>
      <c r="G224" s="129"/>
      <c r="H224" s="249">
        <f>EN!R63</f>
        <v>0</v>
      </c>
    </row>
    <row r="225" spans="1:8">
      <c r="A225" s="128">
        <f>EN!$I$4</f>
        <v>0</v>
      </c>
      <c r="B225" s="129" t="s">
        <v>47</v>
      </c>
      <c r="C225" s="129" t="s">
        <v>48</v>
      </c>
      <c r="D225" s="129" t="s">
        <v>25</v>
      </c>
      <c r="E225" s="129" t="s">
        <v>301</v>
      </c>
      <c r="F225" s="129" t="s">
        <v>26</v>
      </c>
      <c r="G225" s="129"/>
      <c r="H225" s="249">
        <f>EN!S63</f>
        <v>0</v>
      </c>
    </row>
    <row r="226" spans="1:8">
      <c r="A226" s="128">
        <f>EN!$I$4</f>
        <v>0</v>
      </c>
      <c r="B226" s="129" t="s">
        <v>47</v>
      </c>
      <c r="C226" s="129" t="s">
        <v>48</v>
      </c>
      <c r="D226" s="129" t="s">
        <v>25</v>
      </c>
      <c r="E226" s="129" t="s">
        <v>301</v>
      </c>
      <c r="F226" s="129" t="s">
        <v>259</v>
      </c>
      <c r="G226" s="129"/>
      <c r="H226" s="249">
        <f>EN!T63</f>
        <v>0</v>
      </c>
    </row>
    <row r="227" spans="1:8">
      <c r="A227" s="128">
        <f>EN!$I$4</f>
        <v>0</v>
      </c>
      <c r="B227" s="129" t="s">
        <v>47</v>
      </c>
      <c r="C227" s="129" t="s">
        <v>48</v>
      </c>
      <c r="D227" s="129"/>
      <c r="E227" s="129"/>
      <c r="F227" s="129"/>
      <c r="G227" s="129">
        <v>1</v>
      </c>
      <c r="H227" s="249">
        <f>EN!W63</f>
        <v>0</v>
      </c>
    </row>
    <row r="228" spans="1:8">
      <c r="A228" s="128">
        <f>EN!$I$4</f>
        <v>0</v>
      </c>
      <c r="B228" s="129" t="s">
        <v>47</v>
      </c>
      <c r="C228" s="129" t="s">
        <v>48</v>
      </c>
      <c r="D228" s="129"/>
      <c r="E228" s="129"/>
      <c r="F228" s="129"/>
      <c r="G228" s="129">
        <v>2</v>
      </c>
      <c r="H228" s="249">
        <f>EN!X63</f>
        <v>0</v>
      </c>
    </row>
    <row r="229" spans="1:8">
      <c r="A229" s="128">
        <f>EN!$I$4</f>
        <v>0</v>
      </c>
      <c r="B229" s="129" t="s">
        <v>47</v>
      </c>
      <c r="C229" s="129" t="s">
        <v>48</v>
      </c>
      <c r="D229" s="129"/>
      <c r="E229" s="129"/>
      <c r="F229" s="129"/>
      <c r="G229" s="129">
        <v>3</v>
      </c>
      <c r="H229" s="249">
        <f>EN!Y63</f>
        <v>0</v>
      </c>
    </row>
    <row r="230" spans="1:8">
      <c r="A230" s="128">
        <f>EN!$I$4</f>
        <v>0</v>
      </c>
      <c r="B230" s="129" t="s">
        <v>47</v>
      </c>
      <c r="C230" s="129" t="s">
        <v>48</v>
      </c>
      <c r="D230" s="129"/>
      <c r="E230" s="129"/>
      <c r="F230" s="129"/>
      <c r="G230" s="129">
        <v>4</v>
      </c>
      <c r="H230" s="249">
        <f>EN!Z63</f>
        <v>0</v>
      </c>
    </row>
    <row r="231" spans="1:8">
      <c r="A231" s="128">
        <f>EN!$I$4</f>
        <v>0</v>
      </c>
      <c r="B231" s="129" t="s">
        <v>47</v>
      </c>
      <c r="C231" s="129" t="s">
        <v>48</v>
      </c>
      <c r="D231" s="129"/>
      <c r="E231" s="129"/>
      <c r="F231" s="129"/>
      <c r="G231" s="129">
        <v>5</v>
      </c>
      <c r="H231" s="249">
        <f>EN!AA63</f>
        <v>0</v>
      </c>
    </row>
    <row r="232" spans="1:8">
      <c r="A232" s="128">
        <f>EN!$I$4</f>
        <v>0</v>
      </c>
      <c r="B232" s="129" t="s">
        <v>47</v>
      </c>
      <c r="C232" s="129" t="s">
        <v>49</v>
      </c>
      <c r="D232" s="129" t="s">
        <v>71</v>
      </c>
      <c r="E232" s="129"/>
      <c r="F232" s="129" t="s">
        <v>26</v>
      </c>
      <c r="G232" s="129"/>
      <c r="H232" s="249">
        <f>EN!K64</f>
        <v>0</v>
      </c>
    </row>
    <row r="233" spans="1:8">
      <c r="A233" s="128">
        <f>EN!$I$4</f>
        <v>0</v>
      </c>
      <c r="B233" s="129" t="s">
        <v>47</v>
      </c>
      <c r="C233" s="129" t="s">
        <v>49</v>
      </c>
      <c r="D233" s="129" t="s">
        <v>71</v>
      </c>
      <c r="E233" s="129"/>
      <c r="F233" s="129" t="s">
        <v>259</v>
      </c>
      <c r="G233" s="129"/>
      <c r="H233" s="249">
        <f>EN!L64</f>
        <v>0</v>
      </c>
    </row>
    <row r="234" spans="1:8">
      <c r="A234" s="128">
        <f>EN!$I$4</f>
        <v>0</v>
      </c>
      <c r="B234" s="129" t="s">
        <v>47</v>
      </c>
      <c r="C234" s="129" t="s">
        <v>49</v>
      </c>
      <c r="D234" s="129" t="s">
        <v>25</v>
      </c>
      <c r="E234" s="129" t="s">
        <v>300</v>
      </c>
      <c r="F234" s="129" t="s">
        <v>26</v>
      </c>
      <c r="G234" s="129"/>
      <c r="H234" s="249">
        <f>EN!M64</f>
        <v>0</v>
      </c>
    </row>
    <row r="235" spans="1:8">
      <c r="A235" s="128">
        <f>EN!$I$4</f>
        <v>0</v>
      </c>
      <c r="B235" s="129" t="s">
        <v>47</v>
      </c>
      <c r="C235" s="129" t="s">
        <v>49</v>
      </c>
      <c r="D235" s="129" t="s">
        <v>25</v>
      </c>
      <c r="E235" s="129" t="s">
        <v>300</v>
      </c>
      <c r="F235" s="129" t="s">
        <v>259</v>
      </c>
      <c r="G235" s="129"/>
      <c r="H235" s="249">
        <f>EN!N64</f>
        <v>0</v>
      </c>
    </row>
    <row r="236" spans="1:8">
      <c r="A236" s="128">
        <f>EN!$I$4</f>
        <v>0</v>
      </c>
      <c r="B236" s="129" t="s">
        <v>47</v>
      </c>
      <c r="C236" s="129" t="s">
        <v>49</v>
      </c>
      <c r="D236" s="129" t="s">
        <v>25</v>
      </c>
      <c r="E236" s="129" t="s">
        <v>56</v>
      </c>
      <c r="F236" s="129" t="s">
        <v>26</v>
      </c>
      <c r="G236" s="129"/>
      <c r="H236" s="249">
        <f>EN!O64</f>
        <v>0</v>
      </c>
    </row>
    <row r="237" spans="1:8">
      <c r="A237" s="128">
        <f>EN!$I$4</f>
        <v>0</v>
      </c>
      <c r="B237" s="129" t="s">
        <v>47</v>
      </c>
      <c r="C237" s="129" t="s">
        <v>49</v>
      </c>
      <c r="D237" s="129" t="s">
        <v>25</v>
      </c>
      <c r="E237" s="129" t="s">
        <v>56</v>
      </c>
      <c r="F237" s="129" t="s">
        <v>259</v>
      </c>
      <c r="G237" s="129"/>
      <c r="H237" s="249">
        <f>EN!P64</f>
        <v>0</v>
      </c>
    </row>
    <row r="238" spans="1:8">
      <c r="A238" s="128">
        <f>EN!$I$4</f>
        <v>0</v>
      </c>
      <c r="B238" s="129" t="s">
        <v>47</v>
      </c>
      <c r="C238" s="129" t="s">
        <v>49</v>
      </c>
      <c r="D238" s="129" t="s">
        <v>25</v>
      </c>
      <c r="E238" s="129" t="s">
        <v>57</v>
      </c>
      <c r="F238" s="129" t="s">
        <v>26</v>
      </c>
      <c r="G238" s="129"/>
      <c r="H238" s="249">
        <f>EN!Q64</f>
        <v>0</v>
      </c>
    </row>
    <row r="239" spans="1:8">
      <c r="A239" s="128">
        <f>EN!$I$4</f>
        <v>0</v>
      </c>
      <c r="B239" s="129" t="s">
        <v>47</v>
      </c>
      <c r="C239" s="129" t="s">
        <v>49</v>
      </c>
      <c r="D239" s="129" t="s">
        <v>25</v>
      </c>
      <c r="E239" s="129" t="s">
        <v>57</v>
      </c>
      <c r="F239" s="129" t="s">
        <v>259</v>
      </c>
      <c r="G239" s="129"/>
      <c r="H239" s="249">
        <f>EN!R64</f>
        <v>0</v>
      </c>
    </row>
    <row r="240" spans="1:8">
      <c r="A240" s="128">
        <f>EN!$I$4</f>
        <v>0</v>
      </c>
      <c r="B240" s="129" t="s">
        <v>47</v>
      </c>
      <c r="C240" s="129" t="s">
        <v>49</v>
      </c>
      <c r="D240" s="129" t="s">
        <v>25</v>
      </c>
      <c r="E240" s="129" t="s">
        <v>301</v>
      </c>
      <c r="F240" s="129" t="s">
        <v>26</v>
      </c>
      <c r="G240" s="129"/>
      <c r="H240" s="249">
        <f>EN!S64</f>
        <v>0</v>
      </c>
    </row>
    <row r="241" spans="1:8">
      <c r="A241" s="128">
        <f>EN!$I$4</f>
        <v>0</v>
      </c>
      <c r="B241" s="129" t="s">
        <v>47</v>
      </c>
      <c r="C241" s="129" t="s">
        <v>49</v>
      </c>
      <c r="D241" s="129" t="s">
        <v>25</v>
      </c>
      <c r="E241" s="129" t="s">
        <v>301</v>
      </c>
      <c r="F241" s="129" t="s">
        <v>259</v>
      </c>
      <c r="G241" s="129"/>
      <c r="H241" s="249">
        <f>EN!T64</f>
        <v>0</v>
      </c>
    </row>
    <row r="242" spans="1:8">
      <c r="A242" s="128">
        <f>EN!$I$4</f>
        <v>0</v>
      </c>
      <c r="B242" s="129" t="s">
        <v>47</v>
      </c>
      <c r="C242" s="129" t="s">
        <v>49</v>
      </c>
      <c r="D242" s="129"/>
      <c r="E242" s="129"/>
      <c r="F242" s="129"/>
      <c r="G242" s="129">
        <v>1</v>
      </c>
      <c r="H242" s="249">
        <f>EN!W64</f>
        <v>0</v>
      </c>
    </row>
    <row r="243" spans="1:8">
      <c r="A243" s="128">
        <f>EN!$I$4</f>
        <v>0</v>
      </c>
      <c r="B243" s="129" t="s">
        <v>47</v>
      </c>
      <c r="C243" s="129" t="s">
        <v>49</v>
      </c>
      <c r="D243" s="129"/>
      <c r="E243" s="129"/>
      <c r="F243" s="129"/>
      <c r="G243" s="129">
        <v>2</v>
      </c>
      <c r="H243" s="249">
        <f>EN!X64</f>
        <v>0</v>
      </c>
    </row>
    <row r="244" spans="1:8">
      <c r="A244" s="128">
        <f>EN!$I$4</f>
        <v>0</v>
      </c>
      <c r="B244" s="129" t="s">
        <v>47</v>
      </c>
      <c r="C244" s="129" t="s">
        <v>49</v>
      </c>
      <c r="D244" s="129"/>
      <c r="E244" s="129"/>
      <c r="F244" s="129"/>
      <c r="G244" s="129">
        <v>3</v>
      </c>
      <c r="H244" s="249">
        <f>EN!Y64</f>
        <v>0</v>
      </c>
    </row>
    <row r="245" spans="1:8">
      <c r="A245" s="128">
        <f>EN!$I$4</f>
        <v>0</v>
      </c>
      <c r="B245" s="129" t="s">
        <v>47</v>
      </c>
      <c r="C245" s="129" t="s">
        <v>49</v>
      </c>
      <c r="D245" s="129"/>
      <c r="E245" s="129"/>
      <c r="F245" s="129"/>
      <c r="G245" s="129">
        <v>4</v>
      </c>
      <c r="H245" s="249">
        <f>EN!Z64</f>
        <v>0</v>
      </c>
    </row>
    <row r="246" spans="1:8">
      <c r="A246" s="128">
        <f>EN!$I$4</f>
        <v>0</v>
      </c>
      <c r="B246" s="129" t="s">
        <v>47</v>
      </c>
      <c r="C246" s="129" t="s">
        <v>49</v>
      </c>
      <c r="D246" s="129"/>
      <c r="E246" s="129"/>
      <c r="F246" s="129"/>
      <c r="G246" s="129">
        <v>5</v>
      </c>
      <c r="H246" s="249">
        <f>EN!AA64</f>
        <v>0</v>
      </c>
    </row>
    <row r="247" spans="1:8">
      <c r="A247" s="128">
        <f>EN!$I$4</f>
        <v>0</v>
      </c>
      <c r="B247" s="129" t="s">
        <v>50</v>
      </c>
      <c r="C247" s="129"/>
      <c r="D247" s="129"/>
      <c r="E247" s="129"/>
      <c r="F247" s="129" t="s">
        <v>26</v>
      </c>
      <c r="G247" s="129"/>
      <c r="H247" s="249">
        <f>EN!U65</f>
        <v>0</v>
      </c>
    </row>
    <row r="248" spans="1:8">
      <c r="A248" s="128">
        <f>EN!$I$4</f>
        <v>0</v>
      </c>
      <c r="B248" s="129" t="s">
        <v>50</v>
      </c>
      <c r="C248" s="129"/>
      <c r="D248" s="129"/>
      <c r="E248" s="129"/>
      <c r="F248" s="129" t="s">
        <v>259</v>
      </c>
      <c r="G248" s="129"/>
      <c r="H248" s="249">
        <f>EN!V65</f>
        <v>0</v>
      </c>
    </row>
    <row r="249" spans="1:8">
      <c r="A249" s="128">
        <f>EN!$I$4</f>
        <v>0</v>
      </c>
      <c r="B249" s="129" t="s">
        <v>51</v>
      </c>
      <c r="C249" s="129" t="s">
        <v>48</v>
      </c>
      <c r="D249" s="129" t="s">
        <v>71</v>
      </c>
      <c r="E249" s="129"/>
      <c r="F249" s="129" t="s">
        <v>26</v>
      </c>
      <c r="G249" s="129"/>
      <c r="H249" s="249">
        <f>EN!K66</f>
        <v>0</v>
      </c>
    </row>
    <row r="250" spans="1:8">
      <c r="A250" s="128">
        <f>EN!$I$4</f>
        <v>0</v>
      </c>
      <c r="B250" s="129" t="s">
        <v>51</v>
      </c>
      <c r="C250" s="129" t="s">
        <v>48</v>
      </c>
      <c r="D250" s="129" t="s">
        <v>71</v>
      </c>
      <c r="E250" s="129"/>
      <c r="F250" s="129" t="s">
        <v>259</v>
      </c>
      <c r="G250" s="129"/>
      <c r="H250" s="249">
        <f>EN!L66</f>
        <v>0</v>
      </c>
    </row>
    <row r="251" spans="1:8">
      <c r="A251" s="128">
        <f>EN!$I$4</f>
        <v>0</v>
      </c>
      <c r="B251" s="129" t="s">
        <v>51</v>
      </c>
      <c r="C251" s="129" t="s">
        <v>48</v>
      </c>
      <c r="D251" s="129" t="s">
        <v>25</v>
      </c>
      <c r="E251" s="129" t="s">
        <v>300</v>
      </c>
      <c r="F251" s="129" t="s">
        <v>26</v>
      </c>
      <c r="G251" s="129"/>
      <c r="H251" s="249">
        <f>EN!M66</f>
        <v>0</v>
      </c>
    </row>
    <row r="252" spans="1:8">
      <c r="A252" s="128">
        <f>EN!$I$4</f>
        <v>0</v>
      </c>
      <c r="B252" s="129" t="s">
        <v>51</v>
      </c>
      <c r="C252" s="129" t="s">
        <v>48</v>
      </c>
      <c r="D252" s="129" t="s">
        <v>25</v>
      </c>
      <c r="E252" s="129" t="s">
        <v>300</v>
      </c>
      <c r="F252" s="129" t="s">
        <v>259</v>
      </c>
      <c r="G252" s="129"/>
      <c r="H252" s="249">
        <f>EN!N66</f>
        <v>0</v>
      </c>
    </row>
    <row r="253" spans="1:8">
      <c r="A253" s="128">
        <f>EN!$I$4</f>
        <v>0</v>
      </c>
      <c r="B253" s="129" t="s">
        <v>51</v>
      </c>
      <c r="C253" s="129" t="s">
        <v>48</v>
      </c>
      <c r="D253" s="129" t="s">
        <v>25</v>
      </c>
      <c r="E253" s="129" t="s">
        <v>56</v>
      </c>
      <c r="F253" s="129" t="s">
        <v>26</v>
      </c>
      <c r="G253" s="129"/>
      <c r="H253" s="249">
        <f>EN!O66</f>
        <v>0</v>
      </c>
    </row>
    <row r="254" spans="1:8">
      <c r="A254" s="128">
        <f>EN!$I$4</f>
        <v>0</v>
      </c>
      <c r="B254" s="129" t="s">
        <v>51</v>
      </c>
      <c r="C254" s="129" t="s">
        <v>48</v>
      </c>
      <c r="D254" s="129" t="s">
        <v>25</v>
      </c>
      <c r="E254" s="129" t="s">
        <v>56</v>
      </c>
      <c r="F254" s="129" t="s">
        <v>259</v>
      </c>
      <c r="G254" s="129"/>
      <c r="H254" s="249">
        <f>EN!P66</f>
        <v>0</v>
      </c>
    </row>
    <row r="255" spans="1:8">
      <c r="A255" s="128">
        <f>EN!$I$4</f>
        <v>0</v>
      </c>
      <c r="B255" s="129" t="s">
        <v>51</v>
      </c>
      <c r="C255" s="129" t="s">
        <v>48</v>
      </c>
      <c r="D255" s="129" t="s">
        <v>25</v>
      </c>
      <c r="E255" s="129" t="s">
        <v>57</v>
      </c>
      <c r="F255" s="129" t="s">
        <v>26</v>
      </c>
      <c r="G255" s="129"/>
      <c r="H255" s="249">
        <f>EN!Q66</f>
        <v>0</v>
      </c>
    </row>
    <row r="256" spans="1:8">
      <c r="A256" s="128">
        <f>EN!$I$4</f>
        <v>0</v>
      </c>
      <c r="B256" s="129" t="s">
        <v>51</v>
      </c>
      <c r="C256" s="129" t="s">
        <v>48</v>
      </c>
      <c r="D256" s="129" t="s">
        <v>25</v>
      </c>
      <c r="E256" s="129" t="s">
        <v>57</v>
      </c>
      <c r="F256" s="129" t="s">
        <v>259</v>
      </c>
      <c r="G256" s="129"/>
      <c r="H256" s="249">
        <f>EN!R66</f>
        <v>0</v>
      </c>
    </row>
    <row r="257" spans="1:8">
      <c r="A257" s="128">
        <f>EN!$I$4</f>
        <v>0</v>
      </c>
      <c r="B257" s="129" t="s">
        <v>51</v>
      </c>
      <c r="C257" s="129" t="s">
        <v>48</v>
      </c>
      <c r="D257" s="129" t="s">
        <v>25</v>
      </c>
      <c r="E257" s="129" t="s">
        <v>301</v>
      </c>
      <c r="F257" s="129" t="s">
        <v>26</v>
      </c>
      <c r="G257" s="129"/>
      <c r="H257" s="249">
        <f>EN!S66</f>
        <v>0</v>
      </c>
    </row>
    <row r="258" spans="1:8">
      <c r="A258" s="128">
        <f>EN!$I$4</f>
        <v>0</v>
      </c>
      <c r="B258" s="129" t="s">
        <v>51</v>
      </c>
      <c r="C258" s="129" t="s">
        <v>48</v>
      </c>
      <c r="D258" s="129" t="s">
        <v>25</v>
      </c>
      <c r="E258" s="129" t="s">
        <v>301</v>
      </c>
      <c r="F258" s="129" t="s">
        <v>259</v>
      </c>
      <c r="G258" s="129"/>
      <c r="H258" s="249">
        <f>EN!T66</f>
        <v>0</v>
      </c>
    </row>
    <row r="259" spans="1:8">
      <c r="A259" s="128">
        <f>EN!$I$4</f>
        <v>0</v>
      </c>
      <c r="B259" s="129" t="s">
        <v>51</v>
      </c>
      <c r="C259" s="129" t="s">
        <v>48</v>
      </c>
      <c r="D259" s="129"/>
      <c r="E259" s="129"/>
      <c r="F259" s="129"/>
      <c r="G259" s="129">
        <v>1</v>
      </c>
      <c r="H259" s="249">
        <f>EN!W66</f>
        <v>0</v>
      </c>
    </row>
    <row r="260" spans="1:8">
      <c r="A260" s="128">
        <f>EN!$I$4</f>
        <v>0</v>
      </c>
      <c r="B260" s="129" t="s">
        <v>51</v>
      </c>
      <c r="C260" s="129" t="s">
        <v>48</v>
      </c>
      <c r="D260" s="129"/>
      <c r="E260" s="129"/>
      <c r="F260" s="129"/>
      <c r="G260" s="129">
        <v>2</v>
      </c>
      <c r="H260" s="249">
        <f>EN!X66</f>
        <v>0</v>
      </c>
    </row>
    <row r="261" spans="1:8">
      <c r="A261" s="128">
        <f>EN!$I$4</f>
        <v>0</v>
      </c>
      <c r="B261" s="129" t="s">
        <v>51</v>
      </c>
      <c r="C261" s="129" t="s">
        <v>48</v>
      </c>
      <c r="D261" s="129"/>
      <c r="E261" s="129"/>
      <c r="F261" s="129"/>
      <c r="G261" s="129">
        <v>3</v>
      </c>
      <c r="H261" s="249">
        <f>EN!Y66</f>
        <v>0</v>
      </c>
    </row>
    <row r="262" spans="1:8">
      <c r="A262" s="128">
        <f>EN!$I$4</f>
        <v>0</v>
      </c>
      <c r="B262" s="129" t="s">
        <v>51</v>
      </c>
      <c r="C262" s="129" t="s">
        <v>48</v>
      </c>
      <c r="D262" s="129"/>
      <c r="E262" s="129"/>
      <c r="F262" s="129"/>
      <c r="G262" s="129">
        <v>4</v>
      </c>
      <c r="H262" s="249">
        <f>EN!Z66</f>
        <v>0</v>
      </c>
    </row>
    <row r="263" spans="1:8">
      <c r="A263" s="128">
        <f>EN!$I$4</f>
        <v>0</v>
      </c>
      <c r="B263" s="129" t="s">
        <v>51</v>
      </c>
      <c r="C263" s="129" t="s">
        <v>48</v>
      </c>
      <c r="D263" s="129"/>
      <c r="E263" s="129"/>
      <c r="F263" s="129"/>
      <c r="G263" s="129">
        <v>5</v>
      </c>
      <c r="H263" s="249">
        <f>EN!AA66</f>
        <v>0</v>
      </c>
    </row>
    <row r="264" spans="1:8">
      <c r="A264" s="128">
        <f>EN!$I$4</f>
        <v>0</v>
      </c>
      <c r="B264" s="129" t="s">
        <v>51</v>
      </c>
      <c r="C264" s="129" t="s">
        <v>49</v>
      </c>
      <c r="D264" s="129" t="s">
        <v>71</v>
      </c>
      <c r="E264" s="129"/>
      <c r="F264" s="129" t="s">
        <v>26</v>
      </c>
      <c r="G264" s="129"/>
      <c r="H264" s="249">
        <f>EN!K67</f>
        <v>0</v>
      </c>
    </row>
    <row r="265" spans="1:8">
      <c r="A265" s="128">
        <f>EN!$I$4</f>
        <v>0</v>
      </c>
      <c r="B265" s="129" t="s">
        <v>51</v>
      </c>
      <c r="C265" s="129" t="s">
        <v>49</v>
      </c>
      <c r="D265" s="129" t="s">
        <v>71</v>
      </c>
      <c r="E265" s="129"/>
      <c r="F265" s="129" t="s">
        <v>259</v>
      </c>
      <c r="G265" s="129"/>
      <c r="H265" s="249">
        <f>EN!L67</f>
        <v>0</v>
      </c>
    </row>
    <row r="266" spans="1:8">
      <c r="A266" s="128">
        <f>EN!$I$4</f>
        <v>0</v>
      </c>
      <c r="B266" s="129" t="s">
        <v>51</v>
      </c>
      <c r="C266" s="129" t="s">
        <v>49</v>
      </c>
      <c r="D266" s="129" t="s">
        <v>25</v>
      </c>
      <c r="E266" s="129" t="s">
        <v>300</v>
      </c>
      <c r="F266" s="129" t="s">
        <v>26</v>
      </c>
      <c r="G266" s="129"/>
      <c r="H266" s="249">
        <f>EN!M67</f>
        <v>0</v>
      </c>
    </row>
    <row r="267" spans="1:8">
      <c r="A267" s="128">
        <f>EN!$I$4</f>
        <v>0</v>
      </c>
      <c r="B267" s="129" t="s">
        <v>51</v>
      </c>
      <c r="C267" s="129" t="s">
        <v>49</v>
      </c>
      <c r="D267" s="129" t="s">
        <v>25</v>
      </c>
      <c r="E267" s="129" t="s">
        <v>300</v>
      </c>
      <c r="F267" s="129" t="s">
        <v>259</v>
      </c>
      <c r="G267" s="129"/>
      <c r="H267" s="249">
        <f>EN!N67</f>
        <v>0</v>
      </c>
    </row>
    <row r="268" spans="1:8">
      <c r="A268" s="128">
        <f>EN!$I$4</f>
        <v>0</v>
      </c>
      <c r="B268" s="129" t="s">
        <v>51</v>
      </c>
      <c r="C268" s="129" t="s">
        <v>49</v>
      </c>
      <c r="D268" s="129" t="s">
        <v>25</v>
      </c>
      <c r="E268" s="129" t="s">
        <v>56</v>
      </c>
      <c r="F268" s="129" t="s">
        <v>26</v>
      </c>
      <c r="G268" s="129"/>
      <c r="H268" s="249">
        <f>EN!O67</f>
        <v>0</v>
      </c>
    </row>
    <row r="269" spans="1:8">
      <c r="A269" s="128">
        <f>EN!$I$4</f>
        <v>0</v>
      </c>
      <c r="B269" s="129" t="s">
        <v>51</v>
      </c>
      <c r="C269" s="129" t="s">
        <v>49</v>
      </c>
      <c r="D269" s="129" t="s">
        <v>25</v>
      </c>
      <c r="E269" s="129" t="s">
        <v>56</v>
      </c>
      <c r="F269" s="129" t="s">
        <v>259</v>
      </c>
      <c r="G269" s="129"/>
      <c r="H269" s="249">
        <f>EN!P67</f>
        <v>0</v>
      </c>
    </row>
    <row r="270" spans="1:8">
      <c r="A270" s="128">
        <f>EN!$I$4</f>
        <v>0</v>
      </c>
      <c r="B270" s="129" t="s">
        <v>51</v>
      </c>
      <c r="C270" s="129" t="s">
        <v>49</v>
      </c>
      <c r="D270" s="129" t="s">
        <v>25</v>
      </c>
      <c r="E270" s="129" t="s">
        <v>57</v>
      </c>
      <c r="F270" s="129" t="s">
        <v>26</v>
      </c>
      <c r="G270" s="129"/>
      <c r="H270" s="249">
        <f>EN!Q67</f>
        <v>0</v>
      </c>
    </row>
    <row r="271" spans="1:8">
      <c r="A271" s="128">
        <f>EN!$I$4</f>
        <v>0</v>
      </c>
      <c r="B271" s="129" t="s">
        <v>51</v>
      </c>
      <c r="C271" s="129" t="s">
        <v>49</v>
      </c>
      <c r="D271" s="129" t="s">
        <v>25</v>
      </c>
      <c r="E271" s="129" t="s">
        <v>57</v>
      </c>
      <c r="F271" s="129" t="s">
        <v>259</v>
      </c>
      <c r="G271" s="129"/>
      <c r="H271" s="249">
        <f>EN!R67</f>
        <v>0</v>
      </c>
    </row>
    <row r="272" spans="1:8">
      <c r="A272" s="128">
        <f>EN!$I$4</f>
        <v>0</v>
      </c>
      <c r="B272" s="129" t="s">
        <v>51</v>
      </c>
      <c r="C272" s="129" t="s">
        <v>49</v>
      </c>
      <c r="D272" s="129" t="s">
        <v>25</v>
      </c>
      <c r="E272" s="129" t="s">
        <v>301</v>
      </c>
      <c r="F272" s="129" t="s">
        <v>26</v>
      </c>
      <c r="G272" s="129"/>
      <c r="H272" s="249">
        <f>EN!S67</f>
        <v>0</v>
      </c>
    </row>
    <row r="273" spans="1:8">
      <c r="A273" s="128">
        <f>EN!$I$4</f>
        <v>0</v>
      </c>
      <c r="B273" s="129" t="s">
        <v>51</v>
      </c>
      <c r="C273" s="129" t="s">
        <v>49</v>
      </c>
      <c r="D273" s="129" t="s">
        <v>25</v>
      </c>
      <c r="E273" s="129" t="s">
        <v>301</v>
      </c>
      <c r="F273" s="129" t="s">
        <v>259</v>
      </c>
      <c r="G273" s="129"/>
      <c r="H273" s="249">
        <f>EN!T67</f>
        <v>0</v>
      </c>
    </row>
    <row r="274" spans="1:8">
      <c r="A274" s="128">
        <f>EN!$I$4</f>
        <v>0</v>
      </c>
      <c r="B274" s="129" t="s">
        <v>51</v>
      </c>
      <c r="C274" s="129" t="s">
        <v>49</v>
      </c>
      <c r="D274" s="129"/>
      <c r="E274" s="129"/>
      <c r="F274" s="129"/>
      <c r="G274" s="129">
        <v>1</v>
      </c>
      <c r="H274" s="249">
        <f>EN!W67</f>
        <v>0</v>
      </c>
    </row>
    <row r="275" spans="1:8">
      <c r="A275" s="128">
        <f>EN!$I$4</f>
        <v>0</v>
      </c>
      <c r="B275" s="129" t="s">
        <v>51</v>
      </c>
      <c r="C275" s="129" t="s">
        <v>49</v>
      </c>
      <c r="D275" s="129"/>
      <c r="E275" s="129"/>
      <c r="F275" s="129"/>
      <c r="G275" s="129">
        <v>2</v>
      </c>
      <c r="H275" s="249">
        <f>EN!X67</f>
        <v>0</v>
      </c>
    </row>
    <row r="276" spans="1:8">
      <c r="A276" s="128">
        <f>EN!$I$4</f>
        <v>0</v>
      </c>
      <c r="B276" s="129" t="s">
        <v>51</v>
      </c>
      <c r="C276" s="129" t="s">
        <v>49</v>
      </c>
      <c r="D276" s="129"/>
      <c r="E276" s="129"/>
      <c r="F276" s="129"/>
      <c r="G276" s="129">
        <v>3</v>
      </c>
      <c r="H276" s="249">
        <f>EN!Y67</f>
        <v>0</v>
      </c>
    </row>
    <row r="277" spans="1:8">
      <c r="A277" s="128">
        <f>EN!$I$4</f>
        <v>0</v>
      </c>
      <c r="B277" s="129" t="s">
        <v>51</v>
      </c>
      <c r="C277" s="129" t="s">
        <v>49</v>
      </c>
      <c r="D277" s="129"/>
      <c r="E277" s="129"/>
      <c r="F277" s="129"/>
      <c r="G277" s="129">
        <v>4</v>
      </c>
      <c r="H277" s="249">
        <f>EN!Z67</f>
        <v>0</v>
      </c>
    </row>
    <row r="278" spans="1:8">
      <c r="A278" s="128">
        <f>EN!$I$4</f>
        <v>0</v>
      </c>
      <c r="B278" s="129" t="s">
        <v>51</v>
      </c>
      <c r="C278" s="129" t="s">
        <v>49</v>
      </c>
      <c r="D278" s="129"/>
      <c r="E278" s="129"/>
      <c r="F278" s="129"/>
      <c r="G278" s="129">
        <v>5</v>
      </c>
      <c r="H278" s="249">
        <f>EN!AA67</f>
        <v>0</v>
      </c>
    </row>
    <row r="279" spans="1:8">
      <c r="A279" s="128">
        <f>EN!$I$4</f>
        <v>0</v>
      </c>
      <c r="B279" s="129" t="s">
        <v>52</v>
      </c>
      <c r="C279" s="129"/>
      <c r="D279" s="129"/>
      <c r="E279" s="129"/>
      <c r="F279" s="129" t="s">
        <v>26</v>
      </c>
      <c r="G279" s="129"/>
      <c r="H279" s="249">
        <f>EN!U68</f>
        <v>0</v>
      </c>
    </row>
    <row r="280" spans="1:8" ht="15" thickBot="1">
      <c r="A280" s="128">
        <f>EN!$I$4</f>
        <v>0</v>
      </c>
      <c r="B280" s="137" t="s">
        <v>52</v>
      </c>
      <c r="C280" s="137"/>
      <c r="D280" s="137"/>
      <c r="E280" s="137"/>
      <c r="F280" s="137" t="s">
        <v>259</v>
      </c>
      <c r="G280" s="137"/>
      <c r="H280" s="250">
        <f>EN!V68</f>
        <v>0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2707C-D9C4-4CE3-B3BD-26229E471A6D}">
  <dimension ref="A1:H12"/>
  <sheetViews>
    <sheetView workbookViewId="0">
      <selection activeCell="A2" sqref="A2"/>
    </sheetView>
  </sheetViews>
  <sheetFormatPr baseColWidth="10" defaultRowHeight="14.4"/>
  <sheetData>
    <row r="1" spans="1:8">
      <c r="A1" s="193" t="s">
        <v>264</v>
      </c>
      <c r="B1" s="194" t="s">
        <v>288</v>
      </c>
      <c r="C1" s="194" t="s">
        <v>289</v>
      </c>
      <c r="D1" s="194" t="s">
        <v>290</v>
      </c>
      <c r="E1" s="194" t="s">
        <v>330</v>
      </c>
      <c r="F1" s="194" t="s">
        <v>331</v>
      </c>
      <c r="G1" s="251" t="s">
        <v>339</v>
      </c>
      <c r="H1" s="194" t="s">
        <v>26</v>
      </c>
    </row>
    <row r="2" spans="1:8">
      <c r="A2" s="178">
        <f>DE!$I$4</f>
        <v>0</v>
      </c>
      <c r="B2" s="129" t="s">
        <v>27</v>
      </c>
      <c r="C2" s="129" t="s">
        <v>28</v>
      </c>
      <c r="D2" s="129" t="s">
        <v>287</v>
      </c>
      <c r="E2" s="157">
        <f>DE!J77</f>
        <v>0</v>
      </c>
      <c r="F2" s="157">
        <f>DE!N77</f>
        <v>0</v>
      </c>
      <c r="G2" s="157">
        <f>DE!R77</f>
        <v>0</v>
      </c>
      <c r="H2" s="157">
        <f>DE!V77</f>
        <v>0</v>
      </c>
    </row>
    <row r="3" spans="1:8">
      <c r="A3" s="178">
        <f>DE!$I$4</f>
        <v>0</v>
      </c>
      <c r="B3" s="129" t="s">
        <v>27</v>
      </c>
      <c r="C3" s="129" t="s">
        <v>29</v>
      </c>
      <c r="D3" s="129" t="s">
        <v>287</v>
      </c>
      <c r="E3" s="157">
        <f>DE!J78</f>
        <v>0</v>
      </c>
      <c r="F3" s="157">
        <f>DE!N78</f>
        <v>0</v>
      </c>
      <c r="G3" s="157">
        <f>DE!R78</f>
        <v>0</v>
      </c>
      <c r="H3" s="157">
        <f>DE!V78</f>
        <v>0</v>
      </c>
    </row>
    <row r="4" spans="1:8">
      <c r="A4" s="178">
        <f>DE!$I$4</f>
        <v>0</v>
      </c>
      <c r="B4" s="129" t="s">
        <v>40</v>
      </c>
      <c r="C4" s="129" t="s">
        <v>41</v>
      </c>
      <c r="D4" s="129" t="s">
        <v>287</v>
      </c>
      <c r="E4" s="157">
        <f>DE!J79</f>
        <v>0</v>
      </c>
      <c r="F4" s="157">
        <f>DE!N79</f>
        <v>0</v>
      </c>
      <c r="G4" s="157">
        <f>DE!R79</f>
        <v>0</v>
      </c>
      <c r="H4" s="157">
        <f>DE!V79</f>
        <v>0</v>
      </c>
    </row>
    <row r="5" spans="1:8">
      <c r="A5" s="178">
        <f>DE!$I$4</f>
        <v>0</v>
      </c>
      <c r="B5" s="129" t="s">
        <v>40</v>
      </c>
      <c r="C5" s="129" t="s">
        <v>42</v>
      </c>
      <c r="D5" s="129" t="s">
        <v>287</v>
      </c>
      <c r="E5" s="157">
        <f>DE!J80</f>
        <v>0</v>
      </c>
      <c r="F5" s="157">
        <f>DE!N80</f>
        <v>0</v>
      </c>
      <c r="G5" s="157">
        <f>DE!R80</f>
        <v>0</v>
      </c>
      <c r="H5" s="157">
        <f>DE!V80</f>
        <v>0</v>
      </c>
    </row>
    <row r="6" spans="1:8">
      <c r="A6" s="178">
        <f>DE!$I$4</f>
        <v>0</v>
      </c>
      <c r="B6" s="129" t="s">
        <v>40</v>
      </c>
      <c r="C6" s="129" t="s">
        <v>265</v>
      </c>
      <c r="D6" t="s">
        <v>287</v>
      </c>
      <c r="E6" s="157">
        <f>DE!J81</f>
        <v>0</v>
      </c>
      <c r="F6" s="157">
        <f>DE!N81</f>
        <v>0</v>
      </c>
      <c r="G6" s="157">
        <f>DE!R81</f>
        <v>0</v>
      </c>
      <c r="H6" s="157">
        <f>DE!V81</f>
        <v>0</v>
      </c>
    </row>
    <row r="7" spans="1:8">
      <c r="A7" s="178">
        <f>DE!$I$4</f>
        <v>0</v>
      </c>
      <c r="B7" s="129" t="s">
        <v>45</v>
      </c>
      <c r="C7" s="129" t="s">
        <v>28</v>
      </c>
      <c r="D7" s="129" t="s">
        <v>287</v>
      </c>
      <c r="E7" s="157">
        <f>DE!J82</f>
        <v>0</v>
      </c>
      <c r="F7" s="157">
        <f>DE!N82</f>
        <v>0</v>
      </c>
      <c r="G7" s="157">
        <f>DE!R82</f>
        <v>0</v>
      </c>
      <c r="H7" s="157">
        <f>DE!V82</f>
        <v>0</v>
      </c>
    </row>
    <row r="8" spans="1:8">
      <c r="A8" s="178">
        <f>DE!$I$4</f>
        <v>0</v>
      </c>
      <c r="B8" s="129" t="s">
        <v>45</v>
      </c>
      <c r="C8" s="129" t="s">
        <v>44</v>
      </c>
      <c r="D8" s="129" t="s">
        <v>287</v>
      </c>
      <c r="E8" s="157">
        <f>DE!J83</f>
        <v>0</v>
      </c>
      <c r="F8" s="157">
        <f>DE!N83</f>
        <v>0</v>
      </c>
      <c r="G8" s="157">
        <f>DE!R83</f>
        <v>0</v>
      </c>
      <c r="H8" s="157">
        <f>DE!V83</f>
        <v>0</v>
      </c>
    </row>
    <row r="9" spans="1:8">
      <c r="A9" s="178">
        <f>DE!$I$4</f>
        <v>0</v>
      </c>
      <c r="B9" s="129" t="s">
        <v>47</v>
      </c>
      <c r="C9" s="129" t="s">
        <v>48</v>
      </c>
      <c r="D9" s="129" t="s">
        <v>287</v>
      </c>
      <c r="E9" s="157">
        <f>DE!J85</f>
        <v>0</v>
      </c>
      <c r="F9" s="157">
        <f>DE!N85</f>
        <v>0</v>
      </c>
      <c r="G9" s="157">
        <f>DE!R85</f>
        <v>0</v>
      </c>
      <c r="H9" s="157">
        <f>DE!V85</f>
        <v>0</v>
      </c>
    </row>
    <row r="10" spans="1:8">
      <c r="A10" s="178">
        <f>DE!$I$4</f>
        <v>0</v>
      </c>
      <c r="B10" s="129" t="s">
        <v>47</v>
      </c>
      <c r="C10" s="129" t="s">
        <v>49</v>
      </c>
      <c r="D10" s="129" t="s">
        <v>287</v>
      </c>
      <c r="E10" s="157">
        <f>DE!J86</f>
        <v>0</v>
      </c>
      <c r="F10" s="157">
        <f>DE!N86</f>
        <v>0</v>
      </c>
      <c r="G10" s="157">
        <f>DE!R86</f>
        <v>0</v>
      </c>
      <c r="H10" s="157">
        <f>DE!V86</f>
        <v>0</v>
      </c>
    </row>
    <row r="11" spans="1:8">
      <c r="A11" s="178">
        <f>DE!$I$4</f>
        <v>0</v>
      </c>
      <c r="B11" s="129" t="s">
        <v>51</v>
      </c>
      <c r="C11" s="129" t="s">
        <v>48</v>
      </c>
      <c r="D11" s="129" t="s">
        <v>287</v>
      </c>
      <c r="E11" s="157">
        <f>DE!J87</f>
        <v>0</v>
      </c>
      <c r="F11" s="157">
        <f>DE!N87</f>
        <v>0</v>
      </c>
      <c r="G11" s="157">
        <f>DE!R87</f>
        <v>0</v>
      </c>
      <c r="H11" s="157">
        <f>DE!V87</f>
        <v>0</v>
      </c>
    </row>
    <row r="12" spans="1:8" ht="15" thickBot="1">
      <c r="A12" s="243">
        <f>DE!$I$4</f>
        <v>0</v>
      </c>
      <c r="B12" s="244" t="s">
        <v>51</v>
      </c>
      <c r="C12" s="244" t="s">
        <v>49</v>
      </c>
      <c r="D12" s="244" t="s">
        <v>287</v>
      </c>
      <c r="E12" s="157">
        <f>DE!J88</f>
        <v>0</v>
      </c>
      <c r="F12" s="157">
        <f>DE!N88</f>
        <v>0</v>
      </c>
      <c r="G12" s="157">
        <f>DE!R88</f>
        <v>0</v>
      </c>
      <c r="H12" s="157">
        <f>DE!V88</f>
        <v>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F8DA7-46A5-40A7-8070-D1F093F38EC5}">
  <dimension ref="A1:H12"/>
  <sheetViews>
    <sheetView workbookViewId="0">
      <selection activeCell="A2" sqref="A2"/>
    </sheetView>
  </sheetViews>
  <sheetFormatPr baseColWidth="10" defaultRowHeight="14.4"/>
  <sheetData>
    <row r="1" spans="1:8">
      <c r="A1" s="193" t="s">
        <v>264</v>
      </c>
      <c r="B1" s="194" t="s">
        <v>288</v>
      </c>
      <c r="C1" s="194" t="s">
        <v>289</v>
      </c>
      <c r="D1" s="194" t="s">
        <v>290</v>
      </c>
      <c r="E1" s="194" t="s">
        <v>330</v>
      </c>
      <c r="F1" s="194" t="s">
        <v>331</v>
      </c>
      <c r="G1" s="251" t="s">
        <v>339</v>
      </c>
      <c r="H1" s="194" t="s">
        <v>26</v>
      </c>
    </row>
    <row r="2" spans="1:8">
      <c r="A2" s="178">
        <f>EN!$I$4</f>
        <v>0</v>
      </c>
      <c r="B2" s="129" t="s">
        <v>27</v>
      </c>
      <c r="C2" s="129" t="s">
        <v>28</v>
      </c>
      <c r="D2" s="129" t="s">
        <v>287</v>
      </c>
      <c r="E2" s="157">
        <f>EN!J77</f>
        <v>0</v>
      </c>
      <c r="F2" s="157">
        <f>EN!N77</f>
        <v>0</v>
      </c>
      <c r="G2" s="157">
        <f>EN!R77</f>
        <v>0</v>
      </c>
      <c r="H2" s="157">
        <f>EN!V77</f>
        <v>0</v>
      </c>
    </row>
    <row r="3" spans="1:8">
      <c r="A3" s="178">
        <f>EN!$I$4</f>
        <v>0</v>
      </c>
      <c r="B3" s="129" t="s">
        <v>27</v>
      </c>
      <c r="C3" s="129" t="s">
        <v>29</v>
      </c>
      <c r="D3" s="129" t="s">
        <v>287</v>
      </c>
      <c r="E3" s="157">
        <f>EN!J78</f>
        <v>0</v>
      </c>
      <c r="F3" s="157">
        <f>EN!N78</f>
        <v>0</v>
      </c>
      <c r="G3" s="157">
        <f>EN!R78</f>
        <v>0</v>
      </c>
      <c r="H3" s="157">
        <f>EN!V78</f>
        <v>0</v>
      </c>
    </row>
    <row r="4" spans="1:8">
      <c r="A4" s="178">
        <f>EN!$I$4</f>
        <v>0</v>
      </c>
      <c r="B4" s="129" t="s">
        <v>40</v>
      </c>
      <c r="C4" s="129" t="s">
        <v>41</v>
      </c>
      <c r="D4" s="129" t="s">
        <v>287</v>
      </c>
      <c r="E4" s="157">
        <f>EN!J79</f>
        <v>0</v>
      </c>
      <c r="F4" s="157">
        <f>EN!N79</f>
        <v>0</v>
      </c>
      <c r="G4" s="157">
        <f>EN!R79</f>
        <v>0</v>
      </c>
      <c r="H4" s="157">
        <f>EN!V79</f>
        <v>0</v>
      </c>
    </row>
    <row r="5" spans="1:8">
      <c r="A5" s="178">
        <f>EN!$I$4</f>
        <v>0</v>
      </c>
      <c r="B5" s="129" t="s">
        <v>40</v>
      </c>
      <c r="C5" s="129" t="s">
        <v>42</v>
      </c>
      <c r="D5" s="129" t="s">
        <v>287</v>
      </c>
      <c r="E5" s="157">
        <f>EN!J80</f>
        <v>0</v>
      </c>
      <c r="F5" s="157">
        <f>EN!N80</f>
        <v>0</v>
      </c>
      <c r="G5" s="157">
        <f>EN!R80</f>
        <v>0</v>
      </c>
      <c r="H5" s="157">
        <f>EN!V80</f>
        <v>0</v>
      </c>
    </row>
    <row r="6" spans="1:8">
      <c r="A6" s="178">
        <f>EN!$I$4</f>
        <v>0</v>
      </c>
      <c r="B6" s="129" t="s">
        <v>40</v>
      </c>
      <c r="C6" s="129" t="s">
        <v>265</v>
      </c>
      <c r="D6" t="s">
        <v>287</v>
      </c>
      <c r="E6" s="157">
        <f>EN!J81</f>
        <v>0</v>
      </c>
      <c r="F6" s="157">
        <f>EN!N81</f>
        <v>0</v>
      </c>
      <c r="G6" s="157">
        <f>EN!R81</f>
        <v>0</v>
      </c>
      <c r="H6" s="157">
        <f>EN!V81</f>
        <v>0</v>
      </c>
    </row>
    <row r="7" spans="1:8">
      <c r="A7" s="178">
        <f>EN!$I$4</f>
        <v>0</v>
      </c>
      <c r="B7" s="129" t="s">
        <v>45</v>
      </c>
      <c r="C7" s="129" t="s">
        <v>28</v>
      </c>
      <c r="D7" s="129" t="s">
        <v>287</v>
      </c>
      <c r="E7" s="157">
        <f>EN!J82</f>
        <v>0</v>
      </c>
      <c r="F7" s="157">
        <f>EN!N82</f>
        <v>0</v>
      </c>
      <c r="G7" s="157">
        <f>EN!R82</f>
        <v>0</v>
      </c>
      <c r="H7" s="157">
        <f>EN!V82</f>
        <v>0</v>
      </c>
    </row>
    <row r="8" spans="1:8">
      <c r="A8" s="178">
        <f>EN!$I$4</f>
        <v>0</v>
      </c>
      <c r="B8" s="129" t="s">
        <v>45</v>
      </c>
      <c r="C8" s="129" t="s">
        <v>44</v>
      </c>
      <c r="D8" s="129" t="s">
        <v>287</v>
      </c>
      <c r="E8" s="157">
        <f>EN!J83</f>
        <v>0</v>
      </c>
      <c r="F8" s="157">
        <f>EN!N83</f>
        <v>0</v>
      </c>
      <c r="G8" s="157">
        <f>EN!R83</f>
        <v>0</v>
      </c>
      <c r="H8" s="157">
        <f>EN!V83</f>
        <v>0</v>
      </c>
    </row>
    <row r="9" spans="1:8">
      <c r="A9" s="178">
        <f>EN!$I$4</f>
        <v>0</v>
      </c>
      <c r="B9" s="129" t="s">
        <v>47</v>
      </c>
      <c r="C9" s="129" t="s">
        <v>48</v>
      </c>
      <c r="D9" s="129" t="s">
        <v>287</v>
      </c>
      <c r="E9" s="157">
        <f>EN!J85</f>
        <v>0</v>
      </c>
      <c r="F9" s="157">
        <f>EN!N85</f>
        <v>0</v>
      </c>
      <c r="G9" s="157">
        <f>EN!R85</f>
        <v>0</v>
      </c>
      <c r="H9" s="157">
        <f>EN!V85</f>
        <v>0</v>
      </c>
    </row>
    <row r="10" spans="1:8">
      <c r="A10" s="178">
        <f>EN!$I$4</f>
        <v>0</v>
      </c>
      <c r="B10" s="129" t="s">
        <v>47</v>
      </c>
      <c r="C10" s="129" t="s">
        <v>49</v>
      </c>
      <c r="D10" s="129" t="s">
        <v>287</v>
      </c>
      <c r="E10" s="157">
        <f>EN!J86</f>
        <v>0</v>
      </c>
      <c r="F10" s="157">
        <f>EN!N86</f>
        <v>0</v>
      </c>
      <c r="G10" s="157">
        <f>EN!R86</f>
        <v>0</v>
      </c>
      <c r="H10" s="157">
        <f>EN!V86</f>
        <v>0</v>
      </c>
    </row>
    <row r="11" spans="1:8">
      <c r="A11" s="178">
        <f>EN!$I$4</f>
        <v>0</v>
      </c>
      <c r="B11" s="129" t="s">
        <v>51</v>
      </c>
      <c r="C11" s="129" t="s">
        <v>48</v>
      </c>
      <c r="D11" s="129" t="s">
        <v>287</v>
      </c>
      <c r="E11" s="157">
        <f>EN!J87</f>
        <v>0</v>
      </c>
      <c r="F11" s="157">
        <f>EN!N87</f>
        <v>0</v>
      </c>
      <c r="G11" s="157">
        <f>EN!R87</f>
        <v>0</v>
      </c>
      <c r="H11" s="157">
        <f>EN!V87</f>
        <v>0</v>
      </c>
    </row>
    <row r="12" spans="1:8" ht="15" thickBot="1">
      <c r="A12" s="243">
        <f>EN!$I$4</f>
        <v>0</v>
      </c>
      <c r="B12" s="244" t="s">
        <v>51</v>
      </c>
      <c r="C12" s="244" t="s">
        <v>49</v>
      </c>
      <c r="D12" s="244" t="s">
        <v>287</v>
      </c>
      <c r="E12" s="157">
        <f>EN!J88</f>
        <v>0</v>
      </c>
      <c r="F12" s="157">
        <f>EN!N88</f>
        <v>0</v>
      </c>
      <c r="G12" s="157">
        <f>EN!R88</f>
        <v>0</v>
      </c>
      <c r="H12" s="157">
        <f>EN!V88</f>
        <v>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"/>
  <sheetViews>
    <sheetView workbookViewId="0">
      <selection activeCell="A7" sqref="A7"/>
    </sheetView>
  </sheetViews>
  <sheetFormatPr baseColWidth="10" defaultRowHeight="14.4"/>
  <cols>
    <col min="1" max="1" width="20.88671875" customWidth="1"/>
    <col min="4" max="4" width="11.44140625" customWidth="1"/>
  </cols>
  <sheetData>
    <row r="1" spans="1:12">
      <c r="A1" s="135" t="s">
        <v>76</v>
      </c>
      <c r="D1" s="135" t="s">
        <v>78</v>
      </c>
      <c r="I1" s="135" t="s">
        <v>79</v>
      </c>
    </row>
    <row r="2" spans="1:12">
      <c r="A2" t="s">
        <v>80</v>
      </c>
      <c r="B2">
        <v>1</v>
      </c>
      <c r="D2" t="s">
        <v>270</v>
      </c>
      <c r="E2" t="s">
        <v>271</v>
      </c>
      <c r="I2" t="s">
        <v>270</v>
      </c>
      <c r="J2" t="s">
        <v>271</v>
      </c>
    </row>
    <row r="3" spans="1:12">
      <c r="A3" t="s">
        <v>86</v>
      </c>
      <c r="B3">
        <v>2</v>
      </c>
      <c r="D3" s="136">
        <v>0.01</v>
      </c>
      <c r="E3">
        <v>0</v>
      </c>
      <c r="F3">
        <v>0</v>
      </c>
      <c r="G3">
        <v>1</v>
      </c>
      <c r="I3" s="136">
        <v>0</v>
      </c>
      <c r="J3">
        <v>0</v>
      </c>
      <c r="K3">
        <v>0</v>
      </c>
      <c r="L3">
        <v>0</v>
      </c>
    </row>
    <row r="4" spans="1:12">
      <c r="A4" t="s">
        <v>85</v>
      </c>
      <c r="B4">
        <v>1</v>
      </c>
      <c r="D4" s="136">
        <v>0.21</v>
      </c>
      <c r="E4">
        <v>0</v>
      </c>
      <c r="F4">
        <v>1</v>
      </c>
      <c r="G4">
        <v>2</v>
      </c>
      <c r="I4" s="136">
        <v>0.01</v>
      </c>
      <c r="J4">
        <v>2</v>
      </c>
      <c r="K4">
        <v>4</v>
      </c>
      <c r="L4">
        <v>2</v>
      </c>
    </row>
    <row r="5" spans="1:12">
      <c r="A5" t="s">
        <v>133</v>
      </c>
      <c r="B5">
        <v>1</v>
      </c>
      <c r="D5" s="136">
        <v>0.5</v>
      </c>
      <c r="E5">
        <v>1</v>
      </c>
      <c r="F5">
        <v>2</v>
      </c>
      <c r="G5">
        <v>3</v>
      </c>
      <c r="I5" s="136">
        <v>0.06</v>
      </c>
      <c r="J5">
        <v>4</v>
      </c>
      <c r="K5">
        <v>8</v>
      </c>
      <c r="L5">
        <v>3</v>
      </c>
    </row>
    <row r="6" spans="1:12">
      <c r="A6" t="s">
        <v>179</v>
      </c>
      <c r="B6">
        <v>2</v>
      </c>
      <c r="D6" s="136">
        <v>0.81</v>
      </c>
      <c r="E6">
        <v>2</v>
      </c>
      <c r="F6">
        <v>3</v>
      </c>
      <c r="G6">
        <v>4</v>
      </c>
      <c r="I6" s="136">
        <v>0.11</v>
      </c>
      <c r="J6">
        <v>8</v>
      </c>
      <c r="K6">
        <v>12</v>
      </c>
      <c r="L6">
        <v>4</v>
      </c>
    </row>
    <row r="7" spans="1:12">
      <c r="A7" t="s">
        <v>178</v>
      </c>
      <c r="B7">
        <v>1</v>
      </c>
    </row>
    <row r="8" spans="1:12">
      <c r="A8" t="s">
        <v>81</v>
      </c>
      <c r="B8">
        <v>0</v>
      </c>
    </row>
    <row r="9" spans="1:12">
      <c r="A9" t="s">
        <v>134</v>
      </c>
      <c r="B9">
        <v>0</v>
      </c>
    </row>
    <row r="11" spans="1:12">
      <c r="A11" s="135" t="s">
        <v>77</v>
      </c>
      <c r="D11" s="135" t="s">
        <v>272</v>
      </c>
    </row>
    <row r="12" spans="1:12">
      <c r="A12" t="s">
        <v>80</v>
      </c>
      <c r="B12">
        <v>4</v>
      </c>
      <c r="D12" t="s">
        <v>80</v>
      </c>
      <c r="E12">
        <v>2</v>
      </c>
    </row>
    <row r="13" spans="1:12">
      <c r="A13" t="s">
        <v>133</v>
      </c>
      <c r="B13">
        <v>4</v>
      </c>
      <c r="D13" t="s">
        <v>133</v>
      </c>
      <c r="E13">
        <v>2</v>
      </c>
    </row>
    <row r="14" spans="1:12">
      <c r="A14" t="s">
        <v>81</v>
      </c>
      <c r="B14">
        <v>0</v>
      </c>
      <c r="D14" t="s">
        <v>81</v>
      </c>
      <c r="E14">
        <v>0</v>
      </c>
    </row>
    <row r="15" spans="1:12">
      <c r="A15" t="s">
        <v>134</v>
      </c>
      <c r="B15">
        <v>0</v>
      </c>
      <c r="D15" t="s">
        <v>134</v>
      </c>
      <c r="E15">
        <v>0</v>
      </c>
    </row>
    <row r="19" spans="1:2">
      <c r="A19" t="s">
        <v>269</v>
      </c>
      <c r="B19">
        <v>74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4"/>
  <sheetViews>
    <sheetView topLeftCell="A17" workbookViewId="0">
      <selection activeCell="P39" sqref="P39"/>
    </sheetView>
  </sheetViews>
  <sheetFormatPr baseColWidth="10" defaultRowHeight="14.4"/>
  <cols>
    <col min="1" max="1" width="13.33203125" bestFit="1" customWidth="1"/>
  </cols>
  <sheetData>
    <row r="1" spans="1:19">
      <c r="A1" t="s">
        <v>21</v>
      </c>
      <c r="B1" t="s">
        <v>21</v>
      </c>
      <c r="C1" t="s">
        <v>21</v>
      </c>
      <c r="D1" t="s">
        <v>21</v>
      </c>
      <c r="E1" t="s">
        <v>21</v>
      </c>
      <c r="F1" t="s">
        <v>21</v>
      </c>
      <c r="H1" t="s">
        <v>21</v>
      </c>
      <c r="I1" t="s">
        <v>21</v>
      </c>
      <c r="K1" t="s">
        <v>138</v>
      </c>
      <c r="L1" t="s">
        <v>138</v>
      </c>
      <c r="M1" t="s">
        <v>138</v>
      </c>
      <c r="N1" t="s">
        <v>138</v>
      </c>
      <c r="O1" t="s">
        <v>138</v>
      </c>
      <c r="P1" t="s">
        <v>138</v>
      </c>
      <c r="R1" t="s">
        <v>138</v>
      </c>
      <c r="S1" t="s">
        <v>138</v>
      </c>
    </row>
    <row r="2" spans="1:19">
      <c r="A2" t="s">
        <v>80</v>
      </c>
      <c r="B2" t="s">
        <v>82</v>
      </c>
      <c r="C2" t="s">
        <v>86</v>
      </c>
      <c r="D2" t="s">
        <v>90</v>
      </c>
      <c r="E2" t="s">
        <v>91</v>
      </c>
      <c r="F2" s="84" t="s">
        <v>95</v>
      </c>
      <c r="G2" s="84" t="s">
        <v>328</v>
      </c>
      <c r="H2" t="s">
        <v>251</v>
      </c>
      <c r="I2" t="s">
        <v>254</v>
      </c>
      <c r="K2" t="s">
        <v>133</v>
      </c>
      <c r="L2" t="s">
        <v>135</v>
      </c>
      <c r="M2" t="s">
        <v>179</v>
      </c>
      <c r="N2" t="s">
        <v>256</v>
      </c>
      <c r="O2" t="s">
        <v>172</v>
      </c>
      <c r="P2" s="84" t="s">
        <v>139</v>
      </c>
      <c r="Q2" s="84" t="s">
        <v>328</v>
      </c>
      <c r="R2" t="s">
        <v>251</v>
      </c>
      <c r="S2" t="s">
        <v>255</v>
      </c>
    </row>
    <row r="3" spans="1:19" ht="15">
      <c r="A3" t="s">
        <v>81</v>
      </c>
      <c r="B3" t="s">
        <v>83</v>
      </c>
      <c r="C3" t="s">
        <v>85</v>
      </c>
      <c r="D3" t="s">
        <v>87</v>
      </c>
      <c r="E3" t="s">
        <v>92</v>
      </c>
      <c r="F3" s="85" t="s">
        <v>96</v>
      </c>
      <c r="G3" s="85"/>
      <c r="H3" t="s">
        <v>252</v>
      </c>
      <c r="I3" t="s">
        <v>291</v>
      </c>
      <c r="K3" t="s">
        <v>134</v>
      </c>
      <c r="L3" t="s">
        <v>136</v>
      </c>
      <c r="M3" t="s">
        <v>178</v>
      </c>
      <c r="N3" t="s">
        <v>175</v>
      </c>
      <c r="O3" t="s">
        <v>173</v>
      </c>
      <c r="P3" s="85" t="s">
        <v>140</v>
      </c>
      <c r="Q3" s="85"/>
      <c r="R3" t="s">
        <v>252</v>
      </c>
      <c r="S3" t="s">
        <v>310</v>
      </c>
    </row>
    <row r="4" spans="1:19" ht="15">
      <c r="B4" t="s">
        <v>84</v>
      </c>
      <c r="C4" t="s">
        <v>81</v>
      </c>
      <c r="D4" t="s">
        <v>88</v>
      </c>
      <c r="E4" t="s">
        <v>93</v>
      </c>
      <c r="F4" s="85" t="s">
        <v>97</v>
      </c>
      <c r="G4" s="85"/>
      <c r="H4" t="s">
        <v>253</v>
      </c>
      <c r="I4" t="s">
        <v>292</v>
      </c>
      <c r="L4" t="s">
        <v>137</v>
      </c>
      <c r="M4" t="s">
        <v>134</v>
      </c>
      <c r="N4" t="s">
        <v>176</v>
      </c>
      <c r="O4" t="s">
        <v>174</v>
      </c>
      <c r="P4" s="85" t="s">
        <v>141</v>
      </c>
      <c r="Q4" s="85"/>
      <c r="R4" t="s">
        <v>253</v>
      </c>
      <c r="S4" t="s">
        <v>311</v>
      </c>
    </row>
    <row r="5" spans="1:19">
      <c r="D5" t="s">
        <v>89</v>
      </c>
      <c r="F5" s="84" t="s">
        <v>98</v>
      </c>
      <c r="G5" s="84" t="s">
        <v>328</v>
      </c>
      <c r="I5" t="s">
        <v>57</v>
      </c>
      <c r="N5" t="s">
        <v>177</v>
      </c>
      <c r="P5" s="84" t="s">
        <v>142</v>
      </c>
      <c r="Q5" s="84" t="s">
        <v>328</v>
      </c>
      <c r="S5" t="s">
        <v>57</v>
      </c>
    </row>
    <row r="6" spans="1:19" ht="15">
      <c r="F6" s="85" t="s">
        <v>99</v>
      </c>
      <c r="G6" s="85"/>
      <c r="I6" t="s">
        <v>296</v>
      </c>
      <c r="P6" s="85" t="s">
        <v>143</v>
      </c>
      <c r="Q6" s="85"/>
      <c r="S6" t="s">
        <v>296</v>
      </c>
    </row>
    <row r="7" spans="1:19" ht="15">
      <c r="F7" s="85" t="s">
        <v>100</v>
      </c>
      <c r="G7" s="85"/>
      <c r="I7" t="s">
        <v>297</v>
      </c>
      <c r="P7" s="85" t="s">
        <v>144</v>
      </c>
      <c r="Q7" s="85"/>
      <c r="S7" t="s">
        <v>313</v>
      </c>
    </row>
    <row r="8" spans="1:19" ht="15">
      <c r="F8" s="85" t="s">
        <v>101</v>
      </c>
      <c r="G8" s="85"/>
      <c r="I8" t="s">
        <v>56</v>
      </c>
      <c r="P8" s="85" t="s">
        <v>145</v>
      </c>
      <c r="Q8" s="85"/>
      <c r="S8" t="s">
        <v>56</v>
      </c>
    </row>
    <row r="9" spans="1:19" ht="15">
      <c r="F9" s="85" t="s">
        <v>102</v>
      </c>
      <c r="G9" s="85"/>
      <c r="H9" s="84"/>
      <c r="I9" s="84" t="s">
        <v>298</v>
      </c>
      <c r="J9" s="84"/>
      <c r="P9" s="85" t="s">
        <v>146</v>
      </c>
      <c r="Q9" s="85"/>
      <c r="S9" s="84" t="s">
        <v>298</v>
      </c>
    </row>
    <row r="10" spans="1:19" ht="15">
      <c r="F10" s="85" t="s">
        <v>103</v>
      </c>
      <c r="G10" s="85"/>
      <c r="H10" s="84"/>
      <c r="I10" s="84" t="s">
        <v>299</v>
      </c>
      <c r="J10" s="84"/>
      <c r="P10" s="85" t="s">
        <v>147</v>
      </c>
      <c r="Q10" s="85"/>
      <c r="S10" s="84" t="s">
        <v>312</v>
      </c>
    </row>
    <row r="11" spans="1:19" ht="15">
      <c r="F11" s="85" t="s">
        <v>104</v>
      </c>
      <c r="G11" s="85"/>
      <c r="H11" s="84"/>
      <c r="I11" s="84"/>
      <c r="J11" s="84"/>
      <c r="P11" s="85" t="s">
        <v>148</v>
      </c>
      <c r="Q11" s="85"/>
      <c r="S11" s="84"/>
    </row>
    <row r="12" spans="1:19" ht="15">
      <c r="F12" s="85" t="s">
        <v>105</v>
      </c>
      <c r="G12" s="85"/>
      <c r="H12" s="84"/>
      <c r="I12" s="84"/>
      <c r="J12" s="84"/>
      <c r="P12" s="85" t="s">
        <v>149</v>
      </c>
      <c r="Q12" s="85"/>
    </row>
    <row r="13" spans="1:19" ht="15">
      <c r="F13" s="85" t="s">
        <v>106</v>
      </c>
      <c r="G13" s="85"/>
      <c r="H13" s="84"/>
      <c r="I13" s="84"/>
      <c r="J13" s="84"/>
      <c r="P13" s="85" t="s">
        <v>150</v>
      </c>
      <c r="Q13" s="85"/>
    </row>
    <row r="14" spans="1:19" ht="15">
      <c r="F14" s="85" t="s">
        <v>107</v>
      </c>
      <c r="G14" s="85"/>
      <c r="H14" s="84"/>
      <c r="I14" s="84"/>
      <c r="J14" s="84"/>
      <c r="P14" s="85" t="s">
        <v>151</v>
      </c>
      <c r="Q14" s="85"/>
    </row>
    <row r="15" spans="1:19" ht="15">
      <c r="F15" s="85" t="s">
        <v>108</v>
      </c>
      <c r="G15" s="85"/>
      <c r="H15" s="84"/>
      <c r="I15" s="84"/>
      <c r="J15" s="84"/>
      <c r="P15" s="85" t="s">
        <v>327</v>
      </c>
    </row>
    <row r="16" spans="1:19" ht="15">
      <c r="F16" s="85" t="s">
        <v>109</v>
      </c>
      <c r="G16" s="85"/>
      <c r="H16" s="84"/>
      <c r="I16" s="84"/>
      <c r="J16" s="84"/>
      <c r="P16" s="85" t="s">
        <v>152</v>
      </c>
      <c r="Q16" s="85"/>
    </row>
    <row r="17" spans="6:17" ht="15">
      <c r="F17" s="85" t="s">
        <v>110</v>
      </c>
      <c r="G17" s="85"/>
      <c r="H17" s="84"/>
      <c r="I17" s="84"/>
      <c r="J17" s="84"/>
      <c r="P17" s="85" t="s">
        <v>153</v>
      </c>
      <c r="Q17" s="85"/>
    </row>
    <row r="18" spans="6:17" ht="15">
      <c r="F18" s="85" t="s">
        <v>111</v>
      </c>
      <c r="G18" s="84" t="s">
        <v>328</v>
      </c>
      <c r="H18" s="84"/>
      <c r="I18" s="84"/>
      <c r="J18" s="84"/>
      <c r="P18" s="85" t="s">
        <v>154</v>
      </c>
      <c r="Q18" s="85"/>
    </row>
    <row r="19" spans="6:17" ht="15">
      <c r="F19" s="85" t="s">
        <v>112</v>
      </c>
      <c r="G19" s="85"/>
      <c r="H19" s="84"/>
      <c r="I19" s="84"/>
      <c r="J19" s="84"/>
      <c r="P19" s="85" t="s">
        <v>155</v>
      </c>
      <c r="Q19" s="84" t="s">
        <v>328</v>
      </c>
    </row>
    <row r="20" spans="6:17" ht="15">
      <c r="F20" s="85" t="s">
        <v>113</v>
      </c>
      <c r="G20" s="84" t="s">
        <v>328</v>
      </c>
      <c r="H20" s="84"/>
      <c r="I20" s="84"/>
      <c r="J20" s="84"/>
      <c r="P20" s="85" t="s">
        <v>112</v>
      </c>
      <c r="Q20" s="85"/>
    </row>
    <row r="21" spans="6:17" ht="15">
      <c r="F21" s="85" t="s">
        <v>114</v>
      </c>
      <c r="G21" s="84" t="s">
        <v>328</v>
      </c>
      <c r="H21" s="84"/>
      <c r="I21" s="84"/>
      <c r="J21" s="84"/>
      <c r="P21" s="85" t="s">
        <v>156</v>
      </c>
      <c r="Q21" s="84" t="s">
        <v>328</v>
      </c>
    </row>
    <row r="22" spans="6:17" ht="15">
      <c r="F22" s="85" t="s">
        <v>115</v>
      </c>
      <c r="G22" s="85"/>
      <c r="H22" s="84"/>
      <c r="I22" s="84"/>
      <c r="J22" s="84"/>
      <c r="P22" s="85" t="s">
        <v>114</v>
      </c>
      <c r="Q22" s="84" t="s">
        <v>328</v>
      </c>
    </row>
    <row r="23" spans="6:17" ht="15">
      <c r="F23" s="85" t="s">
        <v>116</v>
      </c>
      <c r="G23" s="84" t="s">
        <v>328</v>
      </c>
      <c r="H23" s="84"/>
      <c r="I23" s="84"/>
      <c r="J23" s="84"/>
      <c r="P23" s="85" t="s">
        <v>157</v>
      </c>
      <c r="Q23" s="85"/>
    </row>
    <row r="24" spans="6:17" ht="15">
      <c r="F24" s="85" t="s">
        <v>117</v>
      </c>
      <c r="G24" s="85"/>
      <c r="H24" s="84"/>
      <c r="I24" s="84"/>
      <c r="J24" s="84"/>
      <c r="P24" s="85" t="s">
        <v>158</v>
      </c>
      <c r="Q24" s="84" t="s">
        <v>328</v>
      </c>
    </row>
    <row r="25" spans="6:17" ht="15">
      <c r="F25" s="85" t="s">
        <v>118</v>
      </c>
      <c r="G25" s="85"/>
      <c r="H25" s="84"/>
      <c r="I25" s="84"/>
      <c r="J25" s="84"/>
      <c r="P25" s="85" t="s">
        <v>159</v>
      </c>
      <c r="Q25" s="85"/>
    </row>
    <row r="26" spans="6:17" ht="15">
      <c r="F26" s="85" t="s">
        <v>119</v>
      </c>
      <c r="G26" s="85"/>
      <c r="H26" s="84"/>
      <c r="I26" s="84"/>
      <c r="J26" s="84"/>
      <c r="P26" s="85" t="s">
        <v>160</v>
      </c>
      <c r="Q26" s="85"/>
    </row>
    <row r="27" spans="6:17" ht="15">
      <c r="F27" s="85" t="s">
        <v>120</v>
      </c>
      <c r="G27" s="85"/>
      <c r="H27" s="84"/>
      <c r="I27" s="84"/>
      <c r="J27" s="84"/>
      <c r="P27" s="85" t="s">
        <v>119</v>
      </c>
      <c r="Q27" s="85"/>
    </row>
    <row r="28" spans="6:17" ht="15">
      <c r="F28" s="85" t="s">
        <v>121</v>
      </c>
      <c r="G28" s="85"/>
      <c r="H28" s="84"/>
      <c r="I28" s="84"/>
      <c r="J28" s="84"/>
      <c r="P28" s="85" t="s">
        <v>161</v>
      </c>
      <c r="Q28" s="85"/>
    </row>
    <row r="29" spans="6:17" ht="15">
      <c r="F29" s="85" t="s">
        <v>122</v>
      </c>
      <c r="G29" s="85"/>
      <c r="H29" s="84"/>
      <c r="I29" s="84"/>
      <c r="J29" s="84"/>
      <c r="P29" s="85" t="s">
        <v>162</v>
      </c>
      <c r="Q29" s="85"/>
    </row>
    <row r="30" spans="6:17" ht="15">
      <c r="F30" s="85" t="s">
        <v>123</v>
      </c>
      <c r="G30" s="85"/>
      <c r="H30" s="84"/>
      <c r="I30" s="84"/>
      <c r="J30" s="84"/>
      <c r="P30" s="85" t="s">
        <v>163</v>
      </c>
      <c r="Q30" s="85"/>
    </row>
    <row r="31" spans="6:17" ht="15">
      <c r="F31" s="85" t="s">
        <v>124</v>
      </c>
      <c r="G31" s="85"/>
      <c r="H31" s="84"/>
      <c r="I31" s="84"/>
      <c r="J31" s="84"/>
      <c r="P31" s="85" t="s">
        <v>164</v>
      </c>
      <c r="Q31" s="85"/>
    </row>
    <row r="32" spans="6:17" ht="15">
      <c r="F32" s="85" t="s">
        <v>125</v>
      </c>
      <c r="G32" s="85"/>
      <c r="H32" s="84"/>
      <c r="I32" s="84"/>
      <c r="J32" s="84"/>
      <c r="P32" s="85" t="s">
        <v>165</v>
      </c>
      <c r="Q32" s="85"/>
    </row>
    <row r="33" spans="6:17" ht="15">
      <c r="F33" s="85" t="s">
        <v>126</v>
      </c>
      <c r="G33" s="84" t="s">
        <v>328</v>
      </c>
      <c r="H33" s="84"/>
      <c r="I33" s="84"/>
      <c r="J33" s="84"/>
      <c r="P33" s="85" t="s">
        <v>166</v>
      </c>
      <c r="Q33" s="85"/>
    </row>
    <row r="34" spans="6:17" ht="15">
      <c r="F34" s="85" t="s">
        <v>127</v>
      </c>
      <c r="G34" s="85"/>
      <c r="H34" s="84"/>
      <c r="I34" s="84"/>
      <c r="J34" s="84"/>
      <c r="P34" s="85" t="s">
        <v>167</v>
      </c>
      <c r="Q34" s="84" t="s">
        <v>328</v>
      </c>
    </row>
    <row r="35" spans="6:17" ht="15">
      <c r="F35" s="85" t="s">
        <v>128</v>
      </c>
      <c r="G35" s="84" t="s">
        <v>328</v>
      </c>
      <c r="H35" s="84"/>
      <c r="I35" s="84"/>
      <c r="J35" s="84"/>
      <c r="P35" s="85" t="s">
        <v>168</v>
      </c>
      <c r="Q35" s="85"/>
    </row>
    <row r="36" spans="6:17" ht="15">
      <c r="F36" s="85" t="s">
        <v>129</v>
      </c>
      <c r="G36" s="84" t="s">
        <v>328</v>
      </c>
      <c r="H36" s="84"/>
      <c r="I36" s="84"/>
      <c r="J36" s="84"/>
      <c r="P36" s="85" t="s">
        <v>169</v>
      </c>
      <c r="Q36" s="84" t="s">
        <v>328</v>
      </c>
    </row>
    <row r="37" spans="6:17" ht="15">
      <c r="F37" s="85" t="s">
        <v>130</v>
      </c>
      <c r="G37" s="85"/>
      <c r="H37" s="84"/>
      <c r="I37" s="84"/>
      <c r="J37" s="84"/>
      <c r="P37" s="85" t="s">
        <v>129</v>
      </c>
      <c r="Q37" s="84" t="s">
        <v>328</v>
      </c>
    </row>
    <row r="38" spans="6:17" ht="15">
      <c r="F38" s="85" t="s">
        <v>131</v>
      </c>
      <c r="G38" s="84" t="s">
        <v>328</v>
      </c>
      <c r="H38" s="84"/>
      <c r="I38" s="84"/>
      <c r="J38" s="84"/>
      <c r="P38" s="85" t="s">
        <v>171</v>
      </c>
      <c r="Q38" s="84" t="s">
        <v>328</v>
      </c>
    </row>
    <row r="39" spans="6:17" ht="15">
      <c r="F39" s="85" t="s">
        <v>132</v>
      </c>
      <c r="G39" s="85"/>
      <c r="H39" s="84"/>
      <c r="I39" s="84"/>
      <c r="J39" s="84"/>
      <c r="P39" s="85" t="s">
        <v>170</v>
      </c>
    </row>
    <row r="40" spans="6:17" ht="15">
      <c r="H40" s="84"/>
      <c r="I40" s="84"/>
      <c r="J40" s="84"/>
      <c r="P40" s="85"/>
      <c r="Q40" s="85"/>
    </row>
    <row r="41" spans="6:17" ht="15">
      <c r="H41" s="84"/>
      <c r="I41" s="84"/>
      <c r="J41" s="84"/>
      <c r="P41" s="85"/>
      <c r="Q41" s="85"/>
    </row>
    <row r="42" spans="6:17">
      <c r="H42" s="84"/>
      <c r="I42" s="84"/>
      <c r="J42" s="84"/>
    </row>
    <row r="43" spans="6:17">
      <c r="H43" s="84"/>
      <c r="I43" s="84"/>
      <c r="J43" s="84"/>
    </row>
    <row r="44" spans="6:17">
      <c r="H44" s="84"/>
      <c r="I44" s="84"/>
      <c r="J44" s="84"/>
    </row>
    <row r="45" spans="6:17">
      <c r="H45" s="84"/>
      <c r="I45" s="84"/>
      <c r="J45" s="84"/>
    </row>
    <row r="46" spans="6:17">
      <c r="H46" s="84"/>
      <c r="I46" s="84"/>
      <c r="J46" s="84"/>
    </row>
    <row r="47" spans="6:17">
      <c r="H47" s="84"/>
      <c r="I47" s="84"/>
      <c r="J47" s="84"/>
    </row>
    <row r="48" spans="6:17">
      <c r="H48" s="84"/>
      <c r="I48" s="84"/>
      <c r="J48" s="84"/>
    </row>
    <row r="49" spans="6:10">
      <c r="H49" s="84"/>
      <c r="I49" s="84"/>
      <c r="J49" s="84"/>
    </row>
    <row r="50" spans="6:10">
      <c r="H50" s="84"/>
      <c r="I50" s="84"/>
      <c r="J50" s="84"/>
    </row>
    <row r="51" spans="6:10">
      <c r="H51" s="84"/>
      <c r="I51" s="84"/>
      <c r="J51" s="84"/>
    </row>
    <row r="52" spans="6:10">
      <c r="H52" s="84"/>
      <c r="I52" s="84"/>
      <c r="J52" s="84"/>
    </row>
    <row r="53" spans="6:10">
      <c r="F53" s="84"/>
      <c r="G53" s="84"/>
      <c r="H53" s="84"/>
      <c r="I53" s="84"/>
      <c r="J53" s="84"/>
    </row>
    <row r="54" spans="6:10">
      <c r="F54" s="84"/>
      <c r="G54" s="84"/>
      <c r="H54" s="84"/>
      <c r="I54" s="84"/>
      <c r="J54" s="84"/>
    </row>
    <row r="55" spans="6:10">
      <c r="F55" s="84"/>
      <c r="G55" s="84"/>
      <c r="H55" s="84"/>
      <c r="I55" s="84"/>
      <c r="J55" s="84"/>
    </row>
    <row r="56" spans="6:10">
      <c r="F56" s="84"/>
      <c r="G56" s="84"/>
      <c r="H56" s="84"/>
      <c r="I56" s="84"/>
      <c r="J56" s="84"/>
    </row>
    <row r="57" spans="6:10">
      <c r="F57" s="84"/>
      <c r="G57" s="84"/>
      <c r="H57" s="84"/>
      <c r="I57" s="84"/>
      <c r="J57" s="84"/>
    </row>
    <row r="58" spans="6:10">
      <c r="F58" s="84"/>
      <c r="G58" s="84"/>
      <c r="H58" s="84"/>
      <c r="I58" s="84"/>
      <c r="J58" s="84"/>
    </row>
    <row r="59" spans="6:10">
      <c r="F59" s="84"/>
      <c r="G59" s="84"/>
      <c r="H59" s="84"/>
      <c r="I59" s="84"/>
      <c r="J59" s="84"/>
    </row>
    <row r="60" spans="6:10">
      <c r="F60" s="84"/>
      <c r="G60" s="84"/>
      <c r="H60" s="84"/>
      <c r="I60" s="84"/>
      <c r="J60" s="84"/>
    </row>
    <row r="61" spans="6:10">
      <c r="F61" s="84"/>
      <c r="G61" s="84"/>
      <c r="H61" s="84"/>
      <c r="I61" s="84"/>
      <c r="J61" s="84"/>
    </row>
    <row r="62" spans="6:10">
      <c r="F62" s="84"/>
      <c r="G62" s="84"/>
      <c r="H62" s="84"/>
      <c r="I62" s="84"/>
      <c r="J62" s="84"/>
    </row>
    <row r="63" spans="6:10">
      <c r="F63" s="84"/>
      <c r="G63" s="84"/>
      <c r="H63" s="84"/>
      <c r="I63" s="84"/>
      <c r="J63" s="84"/>
    </row>
    <row r="64" spans="6:10">
      <c r="F64" s="84"/>
      <c r="G64" s="84"/>
      <c r="H64" s="84"/>
      <c r="I64" s="84"/>
      <c r="J64" s="84"/>
    </row>
    <row r="65" spans="6:10">
      <c r="F65" s="84"/>
      <c r="G65" s="84"/>
      <c r="H65" s="84"/>
      <c r="I65" s="84"/>
      <c r="J65" s="84"/>
    </row>
    <row r="66" spans="6:10">
      <c r="F66" s="84"/>
      <c r="G66" s="84"/>
      <c r="H66" s="84"/>
      <c r="I66" s="84"/>
      <c r="J66" s="84"/>
    </row>
    <row r="67" spans="6:10">
      <c r="F67" s="84"/>
      <c r="G67" s="84"/>
      <c r="H67" s="84"/>
      <c r="I67" s="84"/>
      <c r="J67" s="84"/>
    </row>
    <row r="68" spans="6:10">
      <c r="F68" s="84"/>
      <c r="G68" s="84"/>
      <c r="H68" s="84"/>
      <c r="I68" s="84"/>
      <c r="J68" s="84"/>
    </row>
    <row r="69" spans="6:10">
      <c r="F69" s="84"/>
      <c r="G69" s="84"/>
      <c r="H69" s="84"/>
      <c r="I69" s="84"/>
      <c r="J69" s="84"/>
    </row>
    <row r="70" spans="6:10">
      <c r="F70" s="84"/>
      <c r="G70" s="84"/>
      <c r="H70" s="84"/>
      <c r="I70" s="84"/>
      <c r="J70" s="84"/>
    </row>
    <row r="71" spans="6:10">
      <c r="F71" s="84"/>
      <c r="G71" s="84"/>
      <c r="H71" s="84"/>
      <c r="I71" s="84"/>
      <c r="J71" s="84"/>
    </row>
    <row r="72" spans="6:10">
      <c r="F72" s="84"/>
      <c r="G72" s="84"/>
      <c r="H72" s="84"/>
      <c r="I72" s="84"/>
      <c r="J72" s="84"/>
    </row>
    <row r="73" spans="6:10">
      <c r="F73" s="84"/>
      <c r="G73" s="84"/>
      <c r="H73" s="84"/>
      <c r="I73" s="84"/>
      <c r="J73" s="84"/>
    </row>
    <row r="74" spans="6:10">
      <c r="F74" s="84"/>
      <c r="G74" s="84"/>
      <c r="H74" s="84"/>
      <c r="I74" s="84"/>
      <c r="J74" s="8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2</vt:i4>
      </vt:variant>
    </vt:vector>
  </HeadingPairs>
  <TitlesOfParts>
    <vt:vector size="10" baseType="lpstr">
      <vt:lpstr>DE</vt:lpstr>
      <vt:lpstr>EN</vt:lpstr>
      <vt:lpstr>Stammdatenblatt_DE</vt:lpstr>
      <vt:lpstr>Stammdatenblatt_EN</vt:lpstr>
      <vt:lpstr>Branding_DE</vt:lpstr>
      <vt:lpstr>Branding_EN</vt:lpstr>
      <vt:lpstr>Hilfe GCC</vt:lpstr>
      <vt:lpstr>Help</vt:lpstr>
      <vt:lpstr>DE!Druckbereich</vt:lpstr>
      <vt:lpstr>EN!Druckbereich</vt:lpstr>
    </vt:vector>
  </TitlesOfParts>
  <Company>Deutsche Post DHL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patricksebastian.hoffmeister@dhl.com;katrin.welm@dhl.com;marlon.opdehipt@dhl.com</dc:creator>
  <cp:lastModifiedBy>Jan Stiess (DHL DE)</cp:lastModifiedBy>
  <cp:lastPrinted>2022-12-16T14:00:41Z</cp:lastPrinted>
  <dcterms:created xsi:type="dcterms:W3CDTF">2014-03-28T09:43:20Z</dcterms:created>
  <dcterms:modified xsi:type="dcterms:W3CDTF">2023-11-21T12:44:02Z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736915f3-2f02-4945-8997-f2963298db46_Enabled">
    <vt:lpwstr>true</vt:lpwstr>
  </property>
  <property fmtid="{D5CDD505-2E9C-101B-9397-08002B2CF9AE}" pid="4" name="MSIP_Label_736915f3-2f02-4945-8997-f2963298db46_SetDate">
    <vt:lpwstr>2023-10-02T12:43:39Z</vt:lpwstr>
  </property>
  <property fmtid="{D5CDD505-2E9C-101B-9397-08002B2CF9AE}" pid="5" name="MSIP_Label_736915f3-2f02-4945-8997-f2963298db46_Method">
    <vt:lpwstr>Standard</vt:lpwstr>
  </property>
  <property fmtid="{D5CDD505-2E9C-101B-9397-08002B2CF9AE}" pid="6" name="MSIP_Label_736915f3-2f02-4945-8997-f2963298db46_Name">
    <vt:lpwstr>Internal</vt:lpwstr>
  </property>
  <property fmtid="{D5CDD505-2E9C-101B-9397-08002B2CF9AE}" pid="7" name="MSIP_Label_736915f3-2f02-4945-8997-f2963298db46_SiteId">
    <vt:lpwstr>cd99fef8-1cd3-4a2a-9bdf-15531181d65e</vt:lpwstr>
  </property>
  <property fmtid="{D5CDD505-2E9C-101B-9397-08002B2CF9AE}" pid="8" name="MSIP_Label_736915f3-2f02-4945-8997-f2963298db46_ActionId">
    <vt:lpwstr>9c3db336-080b-45c3-9ee7-e119b6344f9c</vt:lpwstr>
  </property>
  <property fmtid="{D5CDD505-2E9C-101B-9397-08002B2CF9AE}" pid="9" name="MSIP_Label_736915f3-2f02-4945-8997-f2963298db46_ContentBits">
    <vt:lpwstr>1</vt:lpwstr>
  </property>
</Properties>
</file>